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3935" windowHeight="13620"/>
  </bookViews>
  <sheets>
    <sheet name="선거공보작성제출수량" sheetId="1" r:id="rId1"/>
    <sheet name="선거운동기구첩부수량" sheetId="2" r:id="rId2"/>
  </sheets>
  <definedNames>
    <definedName name="_xlnm._FilterDatabase" localSheetId="0" hidden="1">선거공보작성제출수량!$A$5:$H$275</definedName>
    <definedName name="_xlnm.Print_Titles" localSheetId="0">선거공보작성제출수량!$2:$4</definedName>
  </definedNames>
  <calcPr calcId="125725"/>
</workbook>
</file>

<file path=xl/calcChain.xml><?xml version="1.0" encoding="utf-8"?>
<calcChain xmlns="http://schemas.openxmlformats.org/spreadsheetml/2006/main">
  <c r="F202" i="1"/>
  <c r="G202"/>
  <c r="H202"/>
  <c r="E202"/>
  <c r="F273"/>
  <c r="G273"/>
  <c r="H273"/>
  <c r="F250"/>
  <c r="G250"/>
  <c r="H250"/>
  <c r="F225"/>
  <c r="G225"/>
  <c r="H225"/>
  <c r="F186"/>
  <c r="G186"/>
  <c r="H186"/>
  <c r="F169"/>
  <c r="G169"/>
  <c r="H169"/>
  <c r="F154"/>
  <c r="G154"/>
  <c r="H154"/>
  <c r="F135"/>
  <c r="G135"/>
  <c r="H135"/>
  <c r="F90"/>
  <c r="G90"/>
  <c r="H90"/>
  <c r="F88"/>
  <c r="G88"/>
  <c r="H88"/>
  <c r="F82"/>
  <c r="G82"/>
  <c r="H82"/>
  <c r="F76"/>
  <c r="G76"/>
  <c r="H76"/>
  <c r="F70"/>
  <c r="G70"/>
  <c r="H70"/>
  <c r="F59"/>
  <c r="G59"/>
  <c r="H59"/>
  <c r="F50"/>
  <c r="G50"/>
  <c r="H50"/>
  <c r="F33"/>
  <c r="G33"/>
  <c r="H33"/>
  <c r="E273"/>
  <c r="E250"/>
  <c r="E225"/>
  <c r="E186"/>
  <c r="E169"/>
  <c r="E154"/>
  <c r="E135"/>
  <c r="E90"/>
  <c r="E88"/>
  <c r="E82"/>
  <c r="E76"/>
  <c r="E70"/>
  <c r="E59"/>
  <c r="E50"/>
  <c r="E33"/>
  <c r="F7"/>
  <c r="G7"/>
  <c r="H7"/>
  <c r="E7"/>
  <c r="H5" l="1"/>
  <c r="F5"/>
  <c r="G5"/>
  <c r="E5"/>
</calcChain>
</file>

<file path=xl/sharedStrings.xml><?xml version="1.0" encoding="utf-8"?>
<sst xmlns="http://schemas.openxmlformats.org/spreadsheetml/2006/main" count="1052" uniqueCount="1024">
  <si>
    <t>작성수량</t>
  </si>
  <si>
    <t>제출수량</t>
  </si>
  <si>
    <t>종로구</t>
  </si>
  <si>
    <t>중구</t>
  </si>
  <si>
    <t>용산구</t>
  </si>
  <si>
    <t>성동구</t>
  </si>
  <si>
    <t>광진구</t>
  </si>
  <si>
    <t>동대문구</t>
  </si>
  <si>
    <t>중랑구</t>
  </si>
  <si>
    <t>성북구</t>
  </si>
  <si>
    <t>강북구</t>
  </si>
  <si>
    <t>도봉구</t>
  </si>
  <si>
    <t>노원구</t>
  </si>
  <si>
    <t>은평구</t>
  </si>
  <si>
    <t>서대문구</t>
  </si>
  <si>
    <t>마포구</t>
  </si>
  <si>
    <t>양천구</t>
  </si>
  <si>
    <t>강서구</t>
  </si>
  <si>
    <t>구로구</t>
  </si>
  <si>
    <t>금천구</t>
  </si>
  <si>
    <t>영등포구</t>
  </si>
  <si>
    <t>동작구</t>
  </si>
  <si>
    <t>관악구</t>
  </si>
  <si>
    <t>서초구</t>
  </si>
  <si>
    <t>강남구</t>
  </si>
  <si>
    <t>송파구</t>
  </si>
  <si>
    <t>강동구</t>
  </si>
  <si>
    <t>서구</t>
  </si>
  <si>
    <t>동구</t>
  </si>
  <si>
    <t>영도구</t>
  </si>
  <si>
    <t>부산진구</t>
  </si>
  <si>
    <t>동래구</t>
  </si>
  <si>
    <t>남구</t>
  </si>
  <si>
    <t>북구</t>
  </si>
  <si>
    <t>해운대구</t>
  </si>
  <si>
    <t>기장군</t>
  </si>
  <si>
    <t>사하구</t>
  </si>
  <si>
    <t>금정구</t>
  </si>
  <si>
    <t>연제구</t>
  </si>
  <si>
    <t>수영구</t>
  </si>
  <si>
    <t>사상구</t>
  </si>
  <si>
    <t>수성구</t>
  </si>
  <si>
    <t>달서구</t>
  </si>
  <si>
    <t>달성군</t>
  </si>
  <si>
    <t>연수구</t>
  </si>
  <si>
    <t>남동구</t>
  </si>
  <si>
    <t>부평구</t>
  </si>
  <si>
    <t>계양구</t>
  </si>
  <si>
    <t>강화군</t>
  </si>
  <si>
    <t>옹진군</t>
  </si>
  <si>
    <t>광산구</t>
  </si>
  <si>
    <t>유성구</t>
  </si>
  <si>
    <t>대덕구</t>
  </si>
  <si>
    <t>울주군</t>
  </si>
  <si>
    <t>세종특별자치시</t>
  </si>
  <si>
    <t>수원시장안구</t>
  </si>
  <si>
    <t>수원시권선구</t>
  </si>
  <si>
    <t>수원시팔달구</t>
  </si>
  <si>
    <t>수원시영통구</t>
  </si>
  <si>
    <t>성남시수정구</t>
  </si>
  <si>
    <t>성남시중원구</t>
  </si>
  <si>
    <t>성남시분당구</t>
  </si>
  <si>
    <t>의정부시</t>
  </si>
  <si>
    <t>안양시만안구</t>
  </si>
  <si>
    <t>안양시동안구</t>
  </si>
  <si>
    <t>부천시원미구</t>
  </si>
  <si>
    <t>부천시소사구</t>
  </si>
  <si>
    <t>부천시오정구</t>
  </si>
  <si>
    <t>광명시</t>
  </si>
  <si>
    <t>평택시</t>
  </si>
  <si>
    <t>양주시</t>
  </si>
  <si>
    <t>동두천시</t>
  </si>
  <si>
    <t>안산시상록구</t>
  </si>
  <si>
    <t>안산시단원구</t>
  </si>
  <si>
    <t>고양시덕양구</t>
  </si>
  <si>
    <t>고양시일산동구</t>
  </si>
  <si>
    <t>고양시일산서구</t>
  </si>
  <si>
    <t>과천시</t>
  </si>
  <si>
    <t>의왕시</t>
  </si>
  <si>
    <t>구리시</t>
  </si>
  <si>
    <t>남양주시</t>
  </si>
  <si>
    <t>오산시</t>
  </si>
  <si>
    <t>화성시</t>
  </si>
  <si>
    <t>시흥시</t>
  </si>
  <si>
    <t>군포시</t>
  </si>
  <si>
    <t>하남시</t>
  </si>
  <si>
    <t>파주시</t>
  </si>
  <si>
    <t>여주시</t>
  </si>
  <si>
    <t>이천시</t>
  </si>
  <si>
    <t>용인시처인구</t>
  </si>
  <si>
    <t>용인시수지구</t>
  </si>
  <si>
    <t>용인시기흥구</t>
  </si>
  <si>
    <t>안성시</t>
  </si>
  <si>
    <t>김포시</t>
  </si>
  <si>
    <t>광주시</t>
  </si>
  <si>
    <t>포천시</t>
  </si>
  <si>
    <t>연천군</t>
  </si>
  <si>
    <t>양평군</t>
  </si>
  <si>
    <t>가평군</t>
  </si>
  <si>
    <t>춘천시</t>
  </si>
  <si>
    <t>원주시</t>
  </si>
  <si>
    <t>강릉시</t>
  </si>
  <si>
    <t>동해시</t>
  </si>
  <si>
    <t>삼척시</t>
  </si>
  <si>
    <t>태백시</t>
  </si>
  <si>
    <t>정선군</t>
  </si>
  <si>
    <t>속초시</t>
  </si>
  <si>
    <t>고성군</t>
  </si>
  <si>
    <t>양양군</t>
  </si>
  <si>
    <t>인제군</t>
  </si>
  <si>
    <t>홍천군</t>
  </si>
  <si>
    <t>횡성군</t>
  </si>
  <si>
    <t>영월군</t>
  </si>
  <si>
    <t>평창군</t>
  </si>
  <si>
    <t>화천군</t>
  </si>
  <si>
    <t>양구군</t>
  </si>
  <si>
    <t>철원군</t>
  </si>
  <si>
    <t>청주시상당구</t>
  </si>
  <si>
    <t>청주시서원구</t>
  </si>
  <si>
    <t>청주시흥덕구</t>
  </si>
  <si>
    <t>청주시청원구</t>
  </si>
  <si>
    <t>충주시</t>
  </si>
  <si>
    <t>제천시</t>
  </si>
  <si>
    <t>단양군</t>
  </si>
  <si>
    <t>영동군</t>
  </si>
  <si>
    <t>보은군</t>
  </si>
  <si>
    <t>옥천군</t>
  </si>
  <si>
    <t>음성군</t>
  </si>
  <si>
    <t>진천군</t>
  </si>
  <si>
    <t>괴산군</t>
  </si>
  <si>
    <t>증평군</t>
  </si>
  <si>
    <t>천안시서북구</t>
  </si>
  <si>
    <t>천안시동남구</t>
  </si>
  <si>
    <t>공주시</t>
  </si>
  <si>
    <t>보령시</t>
  </si>
  <si>
    <t>아산시</t>
  </si>
  <si>
    <t>서산시</t>
  </si>
  <si>
    <t>태안군</t>
  </si>
  <si>
    <t>금산군</t>
  </si>
  <si>
    <t>논산시</t>
  </si>
  <si>
    <t>계룡시</t>
  </si>
  <si>
    <t>당진시</t>
  </si>
  <si>
    <t>부여군</t>
  </si>
  <si>
    <t>서천군</t>
  </si>
  <si>
    <t>홍성군</t>
  </si>
  <si>
    <t>청양군</t>
  </si>
  <si>
    <t>예산군</t>
  </si>
  <si>
    <t>전주시완산구</t>
  </si>
  <si>
    <t>전주시덕진구</t>
  </si>
  <si>
    <t>군산시</t>
  </si>
  <si>
    <t>익산시</t>
  </si>
  <si>
    <t>정읍시</t>
  </si>
  <si>
    <t>남원시</t>
  </si>
  <si>
    <t>김제시</t>
  </si>
  <si>
    <t>완주군</t>
  </si>
  <si>
    <t>진안군</t>
  </si>
  <si>
    <t>무주군</t>
  </si>
  <si>
    <t>장수군</t>
  </si>
  <si>
    <t>임실군</t>
  </si>
  <si>
    <t>순창군</t>
  </si>
  <si>
    <t>고창군</t>
  </si>
  <si>
    <t>부안군</t>
  </si>
  <si>
    <t>목포시</t>
  </si>
  <si>
    <t>여수시</t>
  </si>
  <si>
    <t>순천시</t>
  </si>
  <si>
    <t>나주시</t>
  </si>
  <si>
    <t>광양시</t>
  </si>
  <si>
    <t>담양군</t>
  </si>
  <si>
    <t>장성군</t>
  </si>
  <si>
    <t>곡성군</t>
  </si>
  <si>
    <t>구례군</t>
  </si>
  <si>
    <t>고흥군</t>
  </si>
  <si>
    <t>보성군</t>
  </si>
  <si>
    <t>화순군</t>
  </si>
  <si>
    <t>장흥군</t>
  </si>
  <si>
    <t>강진군</t>
  </si>
  <si>
    <t>완도군</t>
  </si>
  <si>
    <t>해남군</t>
  </si>
  <si>
    <t>진도군</t>
  </si>
  <si>
    <t>영암군</t>
  </si>
  <si>
    <t>무안군</t>
  </si>
  <si>
    <t>영광군</t>
  </si>
  <si>
    <t>함평군</t>
  </si>
  <si>
    <t>신안군</t>
  </si>
  <si>
    <t>포항시북구</t>
  </si>
  <si>
    <t>포항시남구</t>
  </si>
  <si>
    <t>울릉군</t>
  </si>
  <si>
    <t>경주시</t>
  </si>
  <si>
    <t>김천시</t>
  </si>
  <si>
    <t>안동시</t>
  </si>
  <si>
    <t>구미시</t>
  </si>
  <si>
    <t>영주시</t>
  </si>
  <si>
    <t>영천시</t>
  </si>
  <si>
    <t>상주시</t>
  </si>
  <si>
    <t>문경시</t>
  </si>
  <si>
    <t>예천군</t>
  </si>
  <si>
    <t>경산시</t>
  </si>
  <si>
    <t>청도군</t>
  </si>
  <si>
    <t>고령군</t>
  </si>
  <si>
    <t>성주군</t>
  </si>
  <si>
    <t>칠곡군</t>
  </si>
  <si>
    <t>군위군</t>
  </si>
  <si>
    <t>의성군</t>
  </si>
  <si>
    <t>청송군</t>
  </si>
  <si>
    <t>영양군</t>
  </si>
  <si>
    <t>영덕군</t>
  </si>
  <si>
    <t>봉화군</t>
  </si>
  <si>
    <t>울진군</t>
  </si>
  <si>
    <t>창원시의창구</t>
  </si>
  <si>
    <t>창원시성산구</t>
  </si>
  <si>
    <t>창원시마산합포구</t>
  </si>
  <si>
    <t>창원시마산회원구</t>
  </si>
  <si>
    <t>창원시진해구</t>
  </si>
  <si>
    <t>진주시</t>
  </si>
  <si>
    <t>통영시</t>
  </si>
  <si>
    <t>사천시</t>
  </si>
  <si>
    <t>김해시</t>
  </si>
  <si>
    <t>밀양시</t>
  </si>
  <si>
    <t>거제시</t>
  </si>
  <si>
    <t>의령군</t>
  </si>
  <si>
    <t>함안군</t>
  </si>
  <si>
    <t>창녕군</t>
  </si>
  <si>
    <t>양산시</t>
  </si>
  <si>
    <t>하동군</t>
  </si>
  <si>
    <t>남해군</t>
  </si>
  <si>
    <t>함양군</t>
  </si>
  <si>
    <t>산청군</t>
  </si>
  <si>
    <t>거창군</t>
  </si>
  <si>
    <t>합천군</t>
  </si>
  <si>
    <t>제주시</t>
  </si>
  <si>
    <t>서귀포시</t>
  </si>
  <si>
    <t>서울 종로구 창경궁로 215
종로구선거관리위원회(1층 주차장)</t>
  </si>
  <si>
    <t>0505-058-2111</t>
  </si>
  <si>
    <t>서울 종로구 창경궁로 215, 
중구선거관리위원회 1층 청사 현관(기차모형 옆)</t>
  </si>
  <si>
    <t>02-2274-0847</t>
  </si>
  <si>
    <t>0505-058-2113</t>
  </si>
  <si>
    <t>서울시 용산구 청파로89길 31, 
용산구선거관리위원회 1층 로비(서계동, 코레일유통서울지사)</t>
  </si>
  <si>
    <t>02-707-1390</t>
  </si>
  <si>
    <t>0505-058-2115</t>
  </si>
  <si>
    <t>서울시 성동구 고산자로 270, 
성동구청 노외주차장(건물뒷편 주차장)</t>
  </si>
  <si>
    <t>02-2292-6601</t>
  </si>
  <si>
    <t>0505-058-2117</t>
  </si>
  <si>
    <t>서울 광진구 능동로 76
광진구의회 앞</t>
  </si>
  <si>
    <t>02-458-2123</t>
  </si>
  <si>
    <t>0505-058-2119</t>
  </si>
  <si>
    <t>서울 동대문구 답십리로64길 16 
동대문구선거관리위원회(1층 주차장)</t>
  </si>
  <si>
    <t>02-965-1390</t>
  </si>
  <si>
    <t>0505-058-2121</t>
  </si>
  <si>
    <t>서울시 중랑구 신내로 17길 106, 1층
중랑구선거관리위원회</t>
  </si>
  <si>
    <t>02-3423-1390</t>
  </si>
  <si>
    <t>0505-058-2123</t>
  </si>
  <si>
    <t>서울시 성북구 보문로 168(삼선동5가)
성북구청 1층</t>
  </si>
  <si>
    <t>02-923-1390</t>
  </si>
  <si>
    <t>0505-058-2125</t>
  </si>
  <si>
    <t>서울특별시 강북구 덕릉로 113(번동)
강북구선거관리위원회(골프존스크린골프장 앞)</t>
  </si>
  <si>
    <t>02-997-9811</t>
  </si>
  <si>
    <t>0505-058-2127</t>
  </si>
  <si>
    <t>서울시 도봉구 마들로 656(방학동) 
도봉구청 북문주차장 1층</t>
  </si>
  <si>
    <t>02-955-1390</t>
  </si>
  <si>
    <t>0505-058-2129</t>
  </si>
  <si>
    <t>서울시 노원구 동일로 174길 27
구)북부지방법원청사 본관 1층</t>
  </si>
  <si>
    <t>02-949-1390</t>
  </si>
  <si>
    <t>0505-058-2131</t>
  </si>
  <si>
    <t>02-382-1390</t>
  </si>
  <si>
    <t>0505-058-2133</t>
  </si>
  <si>
    <t>02-364-1390</t>
  </si>
  <si>
    <t>0505-058-2135</t>
  </si>
  <si>
    <t>서울시 마포구 숭문길 13, 
마포구선거관리위원회 주차장(KT빌딩, 마포세무서임시청사 건물)</t>
  </si>
  <si>
    <t>02-712-1390</t>
  </si>
  <si>
    <t>0505-058-2137</t>
  </si>
  <si>
    <t>서울시 양천구 목동동로 81 
양천구선거관리위원회(해누리타운 6층)</t>
  </si>
  <si>
    <t>02-2646-7116</t>
  </si>
  <si>
    <t>0505-058-2139</t>
  </si>
  <si>
    <t>서울시 강서구 양천로 59길 31 
경서중학교 내(1층 문화체험실 외)</t>
  </si>
  <si>
    <t>02-3661-1390</t>
  </si>
  <si>
    <t>0505-058-2141</t>
  </si>
  <si>
    <t>서울시 구로구 가마산로 282 
구로구선거관리위원회(대림오피스밸리 1층 주차장)</t>
  </si>
  <si>
    <t>02-868-8535</t>
  </si>
  <si>
    <t>0505-058-2143</t>
  </si>
  <si>
    <t>서울시 금천구 시흥대로 426  
금천구선거관리위원회(영진빌딩 2층 주차장)</t>
  </si>
  <si>
    <t>02-864-1390</t>
  </si>
  <si>
    <t>0505-058-2145</t>
  </si>
  <si>
    <t>서울시 영등포구 버드나루로 114(당산동6가 121-103)
영등포구선거관리위원회 1층</t>
  </si>
  <si>
    <t>02-2637-1390</t>
  </si>
  <si>
    <t>0505-058-2147</t>
  </si>
  <si>
    <t>서울시 동작구 보라매로5길 28 
동작구민회관 1층 대강당</t>
  </si>
  <si>
    <t>02-825-4915</t>
  </si>
  <si>
    <t>0505-058-2149</t>
  </si>
  <si>
    <t>서울시 관악구 낙성대로 23 (봉천동 212-3)
서울인헌초등학교 체육관</t>
  </si>
  <si>
    <t>02-874-1390</t>
  </si>
  <si>
    <t>0505-058-2151</t>
  </si>
  <si>
    <t>서울시 강남구 언주로 721 
서초구선거관리위원회(서울본부세관 별관 앞 주차장)</t>
  </si>
  <si>
    <t>02-572-0583</t>
  </si>
  <si>
    <t>0505-058-2153</t>
  </si>
  <si>
    <t>02-567-4676</t>
  </si>
  <si>
    <t>0505-058-2155</t>
  </si>
  <si>
    <t xml:space="preserve">서울 송파구 송파대로49길3(석촌동182-2) 
송파구선거관리위원회(중기빌딩 주차장) </t>
  </si>
  <si>
    <t>02-412-1201</t>
  </si>
  <si>
    <t>0505-058-2157</t>
  </si>
  <si>
    <t>서울 강동구 양재대로 1440(길동 429) 
강동구선거관리위원회(남서울빌딩 6층)</t>
  </si>
  <si>
    <t>02-477-8956</t>
  </si>
  <si>
    <t>0505-058-2159</t>
  </si>
  <si>
    <t>부산광역시 중구 중앙대로 136, 1층(중앙동4가)
중구선거관리위원회(KT중부산지사)</t>
  </si>
  <si>
    <t>051-467-1390</t>
  </si>
  <si>
    <t>0505-058-2211</t>
  </si>
  <si>
    <t>부산광역시 서구 구덕로 312-5, 1층 회의실(동대신동)
서구선거관리위원회</t>
  </si>
  <si>
    <t>051-253-1390</t>
  </si>
  <si>
    <t>0505-058-2213</t>
  </si>
  <si>
    <t>부산광역시 동구 중앙대로 320번길 7-2(초량3동 1154-6) 
동구선거관리위원회(명진빌딩 8층)</t>
  </si>
  <si>
    <t>051-465-1390</t>
  </si>
  <si>
    <t>0505-058-2215</t>
  </si>
  <si>
    <t>부산광역시 영도구 절영로 18, 2층(대교동1가)
영도구선거관리위원회</t>
  </si>
  <si>
    <t>051-415-1390</t>
  </si>
  <si>
    <t>0505-058-2217</t>
  </si>
  <si>
    <t>부산광역시 부산진구 시민공원로 30, 1층 백양홀(부암동)
부산진구선거관리위원회(부산진구청)</t>
  </si>
  <si>
    <t>051-807-1390</t>
  </si>
  <si>
    <t>0505-058-2219</t>
  </si>
  <si>
    <t>부산광역시 금정구 동현로 12, 1층 회의실(부곡동)
동래구선거관리위원회</t>
  </si>
  <si>
    <t>051-517-1390</t>
  </si>
  <si>
    <t>0505-058-2221</t>
  </si>
  <si>
    <t>부산광역시 남구 동제당로 258, 사무동 1층 프로그램실I(우암동)
남구종합사회복지관</t>
  </si>
  <si>
    <t>051-633-7656</t>
  </si>
  <si>
    <t>0505-058-2223</t>
  </si>
  <si>
    <t>부산광역시 북구 시랑로 118번길 22, 1층 회의실(구포동)
북구선거관리위원회</t>
  </si>
  <si>
    <t>051-341-1390</t>
  </si>
  <si>
    <t>0505-058-2225</t>
  </si>
  <si>
    <t>부산광역시 해운대구 좌동순환로402번길 10, 1층(좌동)
해운대구선거관리위원회</t>
  </si>
  <si>
    <t>051-742-1390</t>
  </si>
  <si>
    <t>0505-058-2227</t>
  </si>
  <si>
    <t>부산광역시 기장군 기장읍 대청로36번길 11-6, 1층 회의실
기장군선거관리위원회</t>
  </si>
  <si>
    <t>051-724-1390</t>
  </si>
  <si>
    <t>0505-058-2229</t>
  </si>
  <si>
    <t>부산광역시 사하구 승학로108번길 6(당리동)
사하구선거관리위원회</t>
  </si>
  <si>
    <t>051-204-1390</t>
  </si>
  <si>
    <t>0505-058-2231</t>
  </si>
  <si>
    <t>부산광역시 금정구 동현로 12 , 4층 회의실(부곡동)
금정구선거관리위원회</t>
  </si>
  <si>
    <t>051-501-1390</t>
  </si>
  <si>
    <t>0505-058-2233</t>
  </si>
  <si>
    <t>부산광역시 강서구 대저로255번길 15(대저동)
(구)대저1동주민센터</t>
  </si>
  <si>
    <t>051-941-1390</t>
  </si>
  <si>
    <t>0505-058-2235</t>
  </si>
  <si>
    <t>부산광역시 수영구 과정로 5번길 6, 1층 회의실(망미동)
연제구수영구선거관리위원회</t>
  </si>
  <si>
    <t>051-505-1390</t>
  </si>
  <si>
    <t>0505-058-2237</t>
  </si>
  <si>
    <t>051-646-1390</t>
  </si>
  <si>
    <t>0505-058-2239</t>
  </si>
  <si>
    <t>부산광역시 사상구 학감대로 91, 1층 회의실(학장동)
사상구선거관리위원회</t>
  </si>
  <si>
    <t>051-315-1390</t>
  </si>
  <si>
    <t>0505-058-2241</t>
  </si>
  <si>
    <t>대구 중구 달구벌대로 2042, 
중구선거관리위원회 2층</t>
  </si>
  <si>
    <t>053-424-2037</t>
  </si>
  <si>
    <t>0505-058-2311</t>
  </si>
  <si>
    <t>대구 북구 대현로 11, 
동·북구선거관리위원회합동청사 3층</t>
  </si>
  <si>
    <t>053-955-1390</t>
  </si>
  <si>
    <t>0505-058-2313</t>
  </si>
  <si>
    <t>대구 서구 국채보상로34길 46, 1층
서구선거관리위원회(대구시선관위 내)</t>
  </si>
  <si>
    <t>053-422-7514</t>
  </si>
  <si>
    <t>0505-058-2315</t>
  </si>
  <si>
    <t>대구 남구 현충로 1, 
남구선거관리위원회 1층</t>
  </si>
  <si>
    <t>053-622-1174</t>
  </si>
  <si>
    <t>0505-058-2317</t>
  </si>
  <si>
    <t>대구 북구 대현로 11, 
동·북구선거관리위원회합동청사 1층</t>
  </si>
  <si>
    <t>053-957-2474</t>
  </si>
  <si>
    <t>0505-058-2319</t>
  </si>
  <si>
    <t>대구 수성구 달구벌대로 2450, 
수성구청 대강당(지하1층)</t>
  </si>
  <si>
    <t>053-762-1390</t>
  </si>
  <si>
    <t>0505-058-2321</t>
  </si>
  <si>
    <t>대구 달서구 학산로 234, 
달서구선거관리위원회 1층</t>
  </si>
  <si>
    <t>053-636-1190</t>
  </si>
  <si>
    <t>0505-058-2323</t>
  </si>
  <si>
    <t>대구 달성군 화원읍 비슬로528길 17,
달성군선거관리위원회 1층</t>
  </si>
  <si>
    <t>053-642-1390</t>
  </si>
  <si>
    <t>0505-058-2325</t>
  </si>
  <si>
    <t>인천 중구 답동로 29
중구선거관리위원회</t>
  </si>
  <si>
    <t>032-763-6646</t>
  </si>
  <si>
    <t>0505-058-2411</t>
  </si>
  <si>
    <t>인천 동구 화도진로 146
동구선거관리위원회</t>
  </si>
  <si>
    <t>032-764-3204</t>
  </si>
  <si>
    <t>0505-058-2413</t>
  </si>
  <si>
    <t xml:space="preserve">인천 남구 경인로 434  
남구선거관리위원회(에이스빌딩 2층) </t>
  </si>
  <si>
    <t>032-815-1390</t>
  </si>
  <si>
    <t>0505-058-2415</t>
  </si>
  <si>
    <t>인천광역시 연수구 용담로 99번길 4
연수구선거관리위원회 1층 대회의실</t>
  </si>
  <si>
    <t>032-819-1390</t>
  </si>
  <si>
    <t>0505-058-2417</t>
  </si>
  <si>
    <t>인천 남동구 구월로 372번길 98
문일여자고등학교 체육관</t>
  </si>
  <si>
    <t>032-471-1390</t>
  </si>
  <si>
    <t>0505-058-2419</t>
  </si>
  <si>
    <t>인천 부평구 부평대로 168(부평동) 
부평구청 지하1층 지하상황실</t>
  </si>
  <si>
    <t>032-523-0199</t>
  </si>
  <si>
    <t>0505-058-2421</t>
  </si>
  <si>
    <t>인천 계양구 장제로 804, 
계양구선거관리위원회(영산빌딩 1층)</t>
  </si>
  <si>
    <t>032-547-1390</t>
  </si>
  <si>
    <t>0505-058-2423</t>
  </si>
  <si>
    <t>인천 서구 심곡로 98
인재개발원 체육관</t>
  </si>
  <si>
    <t>032-565-7661</t>
  </si>
  <si>
    <t>0505-058-2425</t>
  </si>
  <si>
    <t>인천광역시 강화군 불은면 중앙로 639 
강화군선거관리위원회</t>
  </si>
  <si>
    <t>032-934-2172</t>
  </si>
  <si>
    <t>0505-058-2427</t>
  </si>
  <si>
    <t>인천 중구 홍예문로 30
옹진군선거관리위원회</t>
  </si>
  <si>
    <t>032-777-8092</t>
  </si>
  <si>
    <t>0505-058-2429</t>
  </si>
  <si>
    <t>광주광역시 동구 제봉로 186  
동구선거관리위원회 1층</t>
  </si>
  <si>
    <t>062-225-1390</t>
  </si>
  <si>
    <t>0505-058-2511</t>
  </si>
  <si>
    <t>062-362-7294</t>
  </si>
  <si>
    <t>0505-058-2513</t>
  </si>
  <si>
    <t>광주광역시 남구 대남대로 326(월산동)
남구선거관리위원회 1층</t>
  </si>
  <si>
    <t>062-367-1390</t>
  </si>
  <si>
    <t>0505-058-2515</t>
  </si>
  <si>
    <t>광주광역시 북구 용봉로 135
북구선거관리위원회 1층 회의실</t>
  </si>
  <si>
    <t>062-526-1390</t>
  </si>
  <si>
    <t>0505-058-2517</t>
  </si>
  <si>
    <t>광주광역시 광산구 무진대로 246
광산구선거관리위원회(KT우산사옥 중층 체력단련실)</t>
  </si>
  <si>
    <t>062-941-5234</t>
  </si>
  <si>
    <t>0505-058-2519</t>
  </si>
  <si>
    <t>대전광역시 중구 대종로 528, 1층
동구선거관리위원회</t>
  </si>
  <si>
    <t>042-253-1390</t>
  </si>
  <si>
    <t>0505-058-2611</t>
  </si>
  <si>
    <t>대전광역시 중구 대종로 528, 2층
중구선거관리위원회</t>
  </si>
  <si>
    <t>042-257-1390</t>
  </si>
  <si>
    <t>0505-058-2613</t>
  </si>
  <si>
    <t>대전광역시 서구 청사로 234,
(구)주택공사사옥(둔산동)</t>
  </si>
  <si>
    <t>042-471-1390</t>
  </si>
  <si>
    <t>0505-058-2615</t>
  </si>
  <si>
    <t>대전광역시 서구 둔산대로117번길 63, 1층 
(만년동 332번지)</t>
  </si>
  <si>
    <t>042-825-1608</t>
  </si>
  <si>
    <t>0505-058-2617</t>
  </si>
  <si>
    <t>대전광역시 서구 한밭대로 713, 6층(월평동)
대덕구선거관리위원회(나라키움대전센터 선관위동)</t>
  </si>
  <si>
    <t>042-486-1390</t>
  </si>
  <si>
    <t>0505-058-2619</t>
  </si>
  <si>
    <t>울산광역시 중구 구교로 71 (1층) 
중구선거관리위원회</t>
  </si>
  <si>
    <t>052-290-0800</t>
  </si>
  <si>
    <t>0505-058-2711</t>
  </si>
  <si>
    <t>울산광역시 남구 번영로 213 (2층) 
남구선거관리위원회</t>
  </si>
  <si>
    <t>052-275-2694</t>
  </si>
  <si>
    <t>0505-058-2713</t>
  </si>
  <si>
    <t>울산광역시 동구 문현1길 15 (KT 1층) 
동구선거관리위원회</t>
  </si>
  <si>
    <t>052-233-7787</t>
  </si>
  <si>
    <t>0505-058-2715</t>
  </si>
  <si>
    <t>울산광역시 북구 화동로 2 
북구선거관리위원회</t>
  </si>
  <si>
    <t>052-289-0964</t>
  </si>
  <si>
    <t>0505-058-2717</t>
  </si>
  <si>
    <t>울산광역시 남구 번영로 213 (3층) 
울주군선거관리위원회</t>
  </si>
  <si>
    <t>052-272-2426</t>
  </si>
  <si>
    <t>0505-058-2719</t>
  </si>
  <si>
    <t>세종시 연서면 아홉거리길 100,
KT 세종지사 4층 세종시선거관리위원회</t>
  </si>
  <si>
    <t>044-866-1390</t>
  </si>
  <si>
    <t>0505-058-2803</t>
  </si>
  <si>
    <t>경기 수원시 팔달구 월드컵로 293 
동성중학교 체육관 1층</t>
  </si>
  <si>
    <t>031-245-3388</t>
  </si>
  <si>
    <t>0505-058-2913</t>
  </si>
  <si>
    <t>경기 수원시 권선구 경수대로 401, 2층(권선동, KT남수원지사) 
수원시권선구선거관리위원회</t>
  </si>
  <si>
    <t>031-235-1390</t>
  </si>
  <si>
    <t>0505-058-2915</t>
  </si>
  <si>
    <t>경기 수원시 팔달구 월드컵로293
동성중학교 체육관 1층</t>
  </si>
  <si>
    <t>031-234-1390</t>
  </si>
  <si>
    <t>0505-058-2917</t>
  </si>
  <si>
    <t>경기 수원시 영통구 효원로 407 
영통구청 1층 중회의실</t>
  </si>
  <si>
    <t>031-273-1390</t>
  </si>
  <si>
    <t>0505-058-2919</t>
  </si>
  <si>
    <t>경기 성남시 수정구 수정로 283
수정구청 1층 대회의실</t>
  </si>
  <si>
    <t>031-733-1221</t>
  </si>
  <si>
    <t>0505-058-2921</t>
  </si>
  <si>
    <t>경기 성남시 중원구 둔촌대로 183번길 20 
성남종합운동장 실내체육관</t>
  </si>
  <si>
    <t>031-756-1222</t>
  </si>
  <si>
    <t>0505-058-2923</t>
  </si>
  <si>
    <t>경기 성남시 분당구 불정로 50 
분당주택전시관2층</t>
  </si>
  <si>
    <t>031-713-2050</t>
  </si>
  <si>
    <t>0505-058-2925</t>
  </si>
  <si>
    <t>경기 의정부시 체육로 90 
의정부실내체육관 1층</t>
  </si>
  <si>
    <t>031-872-2900</t>
  </si>
  <si>
    <t>0505-058-2927</t>
  </si>
  <si>
    <t>경기 안양시 만안구 문예로 36번길16(안양동)
안양아트센터 컨벤션홀 1층</t>
  </si>
  <si>
    <t>031-449-5310</t>
  </si>
  <si>
    <t>0505-058-2929</t>
  </si>
  <si>
    <t>경기 안양시 동안구 평촌대로 389
안양실내체육관 야외수영장 프런트</t>
  </si>
  <si>
    <t>031-441-9293</t>
  </si>
  <si>
    <t>0505-058-2931</t>
  </si>
  <si>
    <t>경기 부천시 원미구 상동로 117번길 30
부천시원미구선거관리위원회 1층 회의실</t>
  </si>
  <si>
    <t>032-651-1390</t>
  </si>
  <si>
    <t>0505-058-2933</t>
  </si>
  <si>
    <t>경기 부천시 소사구 경인옛로 73(소사본동)
소사구청 5층 대회의실</t>
  </si>
  <si>
    <t>032-345-4700</t>
  </si>
  <si>
    <t>0505-058-2935</t>
  </si>
  <si>
    <t>경기 부천시 원미구 상동로117번길 30
3층 부천시오정구선거관리위원회</t>
  </si>
  <si>
    <t>032-683-5997</t>
  </si>
  <si>
    <t>0505-058-2937</t>
  </si>
  <si>
    <t>경기 광명시 시청로 20
광명시청 대회의실 1층</t>
  </si>
  <si>
    <t>02-2612-5955</t>
  </si>
  <si>
    <t>0505-058-2939</t>
  </si>
  <si>
    <t>경기 평택시 송탄로 75
평택시선거관리위원회 1층</t>
  </si>
  <si>
    <t>031-666-1390</t>
  </si>
  <si>
    <t>0505-058-2941</t>
  </si>
  <si>
    <t>경기 양주시 외미로 89-10, 
양주시선거관리위원회 회의실(양주농협 3층)</t>
  </si>
  <si>
    <t>031-845-3644</t>
  </si>
  <si>
    <t>0505-058-2943</t>
  </si>
  <si>
    <t>경기 동두천시 평화로 2681
동두천시선거관리위원회 2층</t>
  </si>
  <si>
    <t>031-865-4228</t>
  </si>
  <si>
    <t>0505-058-2945</t>
  </si>
  <si>
    <t>경기 안산시 상록구 석호로 152(사동 1586-5)
안산시상록구선거관리위원회 대회의실(1층)</t>
  </si>
  <si>
    <t>031-418-1390</t>
  </si>
  <si>
    <t>0505-058-2947</t>
  </si>
  <si>
    <t>경기 안산시 상록구 차돌배기로 1길 15(사동) 
상록구청 앞 가건물 주차장 [(구)상록구청 회의실]</t>
  </si>
  <si>
    <t>031-486-6570</t>
  </si>
  <si>
    <t>0505-058-2949</t>
  </si>
  <si>
    <t>경기 고양시 덕양구 화중로 104번길 13
덕양구청 외곽창고</t>
  </si>
  <si>
    <t>031-907-6103</t>
  </si>
  <si>
    <t>0505-058-2951</t>
  </si>
  <si>
    <t>경기 고양시 일산동구 일산로24
고양시일산동구선거관리위원회(합동청사 3층)</t>
  </si>
  <si>
    <t>031-906-6413</t>
  </si>
  <si>
    <t>0505-058-2953</t>
  </si>
  <si>
    <t>경기 고양시 일산동구 일산로 24
고양시일산서구선거관리위원회(합동청사 1층 창고)</t>
  </si>
  <si>
    <t>031-904-1833</t>
  </si>
  <si>
    <t>0505-058-2955</t>
  </si>
  <si>
    <t xml:space="preserve">경기 과천시 문원로 107
과천시선거관리위원회(새마을회관 2층) </t>
  </si>
  <si>
    <t>02-504-1390</t>
  </si>
  <si>
    <t>0505-058-2957</t>
  </si>
  <si>
    <t>경기 의왕시 경수대로 209
의왕시선거관리위원회(월드비전 7층 705호)</t>
  </si>
  <si>
    <t>031-452-5500</t>
  </si>
  <si>
    <t>0505-058-2959</t>
  </si>
  <si>
    <t>경기 구리시 아차산로 439 
구리시청 1층 종합상황실</t>
  </si>
  <si>
    <t>031-566-9292</t>
  </si>
  <si>
    <t>0505-058-2961</t>
  </si>
  <si>
    <t>경기 남양주시 강변북로 842(이패동) 
남양주시체육문화센터 실내체육관 1층</t>
  </si>
  <si>
    <t>031-555-4483</t>
  </si>
  <si>
    <t>0505-058-2963</t>
  </si>
  <si>
    <t>경기 오산시 경기대로 324  KT오산지점 3층
오산시선거관리위원회 회의실</t>
  </si>
  <si>
    <t>031-373-6300</t>
  </si>
  <si>
    <t>0505-058-2965</t>
  </si>
  <si>
    <t>경기 화성시 향남읍 향남로 470
화성종합경기타운 실내체육관 1층</t>
  </si>
  <si>
    <t>031-231-1390</t>
  </si>
  <si>
    <t>0505-058-2967</t>
  </si>
  <si>
    <t>경기 시흥시 서해안로 1589(대야동)
시흥시체육관 지하주차장</t>
  </si>
  <si>
    <t>031-317-4858</t>
  </si>
  <si>
    <t>0505-058-2969</t>
  </si>
  <si>
    <t>경기 군포시 고산로 263(당동)
군포2동주민센터 1층 회의실</t>
  </si>
  <si>
    <t>031-392-1726</t>
  </si>
  <si>
    <t>0505-058-2971</t>
  </si>
  <si>
    <t>경기 하남시 덕풍서로 38(덕풍동) 
하남시선거관리위원회 1층 회의실</t>
  </si>
  <si>
    <t>031-791-7104</t>
  </si>
  <si>
    <t>0505-058-2973</t>
  </si>
  <si>
    <t>경기 파주시 시민회관길 33
파주시민회관 대공연장</t>
  </si>
  <si>
    <t>031-946-6090</t>
  </si>
  <si>
    <t>0505-058-2975</t>
  </si>
  <si>
    <t>경기 여주시 여양로 57 
여주시선거관리위원회 1층</t>
  </si>
  <si>
    <t>031-884-1390</t>
  </si>
  <si>
    <t>0505-058-2977</t>
  </si>
  <si>
    <t>경기 이천시 부악로 47-1
이천시선거관리위원회 1층</t>
  </si>
  <si>
    <t>031-884-7866</t>
  </si>
  <si>
    <t>0505-058-2979</t>
  </si>
  <si>
    <t>경기 용인시 처인구 중부대로1161번길  85
용인시처인구선거관리위원회(합동청사 1층 회의실)</t>
  </si>
  <si>
    <t>031-321-1390</t>
  </si>
  <si>
    <t>0505-058-2981</t>
  </si>
  <si>
    <t>경기 용인시 수지구 동천로 83, 윤창빌딩 5층 
용인시수지구선거관리위원회</t>
  </si>
  <si>
    <t>031-264-1390</t>
  </si>
  <si>
    <t>0505-058-2983</t>
  </si>
  <si>
    <t>경기 용인시 처인구 경안천로 76
용인시실내체육관 다목적실 1층</t>
  </si>
  <si>
    <t>031-322-6881</t>
  </si>
  <si>
    <t>0505-058-2985</t>
  </si>
  <si>
    <t>경기 안성시 혜산로 19 
안성시선거관리위원회</t>
  </si>
  <si>
    <t>031-677-1390</t>
  </si>
  <si>
    <t>0505-058-2987</t>
  </si>
  <si>
    <t>경기 김포시 청송로 32 (장기동)
김포시선거관리위원회 1층 회의실</t>
  </si>
  <si>
    <t>031-984-2770</t>
  </si>
  <si>
    <t>0505-058-2989</t>
  </si>
  <si>
    <t>경기 광주시 행정타운로 49-3 
광주시선거관리위원회</t>
  </si>
  <si>
    <t>031-767-1390</t>
  </si>
  <si>
    <t>0505-058-2991</t>
  </si>
  <si>
    <t>경기 포천시 군내면 청성로 111
포천반월아트홀 1층 전시장</t>
  </si>
  <si>
    <t>031-535-1390</t>
  </si>
  <si>
    <t>0505-058-2993</t>
  </si>
  <si>
    <t>경기 연천군 연천읍 차옥로3 (차탄리748)
연천군선거관리위원회</t>
  </si>
  <si>
    <t>031-834-0170</t>
  </si>
  <si>
    <t>0505-058-2995</t>
  </si>
  <si>
    <t>경기 양평군 양평읍 시민로 88
양평군선거관리위원회(항양빌딩 3층)</t>
  </si>
  <si>
    <t>031-772-2401</t>
  </si>
  <si>
    <t>0505-058-2997</t>
  </si>
  <si>
    <t>경기 가평군 가평읍 문화로 154 
가평군선거관리위원회(새마을회관 3층)</t>
  </si>
  <si>
    <t>031-582-4875</t>
  </si>
  <si>
    <t>0505-058-2999</t>
  </si>
  <si>
    <t>강원 춘천시 우석로 102(석사동) 
호반체육관</t>
  </si>
  <si>
    <t>033-257-1390</t>
  </si>
  <si>
    <t>0505-058-3011</t>
  </si>
  <si>
    <t>강원 원주시 서원대로 279(명륜동)
치악체육관</t>
  </si>
  <si>
    <t>033-745-1392</t>
  </si>
  <si>
    <t>0505-058-3013</t>
  </si>
  <si>
    <t>강원도 강릉시 경강로 2057
구) 강릉우체국</t>
  </si>
  <si>
    <t>033-647-1390</t>
  </si>
  <si>
    <t>0505-058-3015</t>
  </si>
  <si>
    <t>강원 동해시 천곡로 116
동해시선거관리위원회</t>
  </si>
  <si>
    <t>033-534-1390</t>
  </si>
  <si>
    <t>0505-058-3017</t>
  </si>
  <si>
    <t>강원 삼척시 대학로 77 
삼척시선거관리위원회</t>
  </si>
  <si>
    <t>033-575-1390</t>
  </si>
  <si>
    <t>0505-058-3019</t>
  </si>
  <si>
    <t>강원 태백시 태백산로 5103 
태백시선거관리위원회 1층 회의실</t>
  </si>
  <si>
    <t>033-552-3266</t>
  </si>
  <si>
    <t>0505-058-3021</t>
  </si>
  <si>
    <t>강원도 정선군 정선읍 정선로 1251
정선군선거관리위원회</t>
  </si>
  <si>
    <t>033-563-1390</t>
  </si>
  <si>
    <t>0505-058-3023</t>
  </si>
  <si>
    <t>강원 속초시 동해대로 4019(조양동)
속초시선거관리위원회 사무실</t>
  </si>
  <si>
    <t>033-637-2604</t>
  </si>
  <si>
    <t>0505-058-3025</t>
  </si>
  <si>
    <t>강원도 고성군 간성읍 간성로 91
고성군선거관리위원회</t>
  </si>
  <si>
    <t>033-681-1390</t>
  </si>
  <si>
    <t>0505-058-3027</t>
  </si>
  <si>
    <t>강원 양양군 양양읍 남문2길 5 (금환빌딩)
양양군선거관리위원회 3층 회의실</t>
  </si>
  <si>
    <t>033-671-1390</t>
  </si>
  <si>
    <t>0505-058-3029</t>
  </si>
  <si>
    <t>강원 인제군 인제읍 인제로 193번길27
인제군선거관리위원회(KT인제빌딩 2층)</t>
  </si>
  <si>
    <t>033-463-2374</t>
  </si>
  <si>
    <t>0505-058-3031</t>
  </si>
  <si>
    <t>강원 홍천군 홍천로 643 
홍천군선거관리위원회</t>
  </si>
  <si>
    <t>033-436-1390</t>
  </si>
  <si>
    <t>0505-058-3033</t>
  </si>
  <si>
    <t>강원 횡성군 횡성읍 횡성로 340
횡성군선거관리위원회</t>
  </si>
  <si>
    <t>033-345-1390</t>
  </si>
  <si>
    <t>0505-058-3035</t>
  </si>
  <si>
    <t>강원 영월군 영월읍 은행나무3길 10 
영월군선거관리위원회 1층 회의실</t>
  </si>
  <si>
    <t>033-375-1390</t>
  </si>
  <si>
    <t>0505-058-3037</t>
  </si>
  <si>
    <t>강원 평창군 평창읍 백오로 145-10
평창군선거관리위원회</t>
  </si>
  <si>
    <t>033-334-1390</t>
  </si>
  <si>
    <t>0505-058-3039</t>
  </si>
  <si>
    <t>강원도 화천군 화천읍 산수화로 47
화천군새마을지회 2층 회의실</t>
  </si>
  <si>
    <t>033-442-2857</t>
  </si>
  <si>
    <t>0505-058-3041</t>
  </si>
  <si>
    <t>강원 양구군 양구읍 금송로 28
양구군선거관리위원회</t>
  </si>
  <si>
    <t>033-481-2271</t>
  </si>
  <si>
    <t>0505-058-3043</t>
  </si>
  <si>
    <t>강원 철원군 동송읍 이평3로 154-30
철원군선거관리위원회</t>
  </si>
  <si>
    <t>033-456-1562</t>
  </si>
  <si>
    <t>0505-058-3045</t>
  </si>
  <si>
    <t>충북 청주시 상당구 산성로116번길 14 
청주용담동우체국 2층 공정선거지원단사무실</t>
  </si>
  <si>
    <t>043-283-1390</t>
  </si>
  <si>
    <t>0505-058-3111</t>
  </si>
  <si>
    <t>충북 청주시 서원구 장전로 71 
청주시서원구선거관리위원회(도운빌딩 4층)</t>
  </si>
  <si>
    <t>043-235-1391</t>
  </si>
  <si>
    <t>0505-058-3137</t>
  </si>
  <si>
    <t>충북 청주시 흥덕구 2순환로 1168
청주시흥덕구선거관리위원회</t>
  </si>
  <si>
    <t>043-233-6070</t>
  </si>
  <si>
    <t>0505-058-3113</t>
  </si>
  <si>
    <t>충북 청주시 상당구 중고개로 275
청주시청원구선거관리위원회(2층)</t>
  </si>
  <si>
    <t>043-223-1390</t>
  </si>
  <si>
    <t>0505-058-3121</t>
  </si>
  <si>
    <t>충북 충주시 봉현로 93
충주시선거관리위원회</t>
  </si>
  <si>
    <t>043-842-1390</t>
  </si>
  <si>
    <t>0505-058-3115</t>
  </si>
  <si>
    <t>충북 제천시 청전대로 9
제천시선거관리위원회</t>
  </si>
  <si>
    <t>043-646-3243</t>
  </si>
  <si>
    <t>0505-058-3117</t>
  </si>
  <si>
    <t>충북 단양군 단양읍 상진1길 6-9
단양군선거관리위원회</t>
  </si>
  <si>
    <t>043-422-2412</t>
  </si>
  <si>
    <t>0505-058-3119</t>
  </si>
  <si>
    <t>충북 영동군 영동읍 계산로 2길 5-6
영동군선거관리위원회</t>
  </si>
  <si>
    <t>043-745-1390</t>
  </si>
  <si>
    <t>0505-058-3123</t>
  </si>
  <si>
    <t>충북 보은군 보은읍 뱃들로 46
보은군선거관리위원회</t>
  </si>
  <si>
    <t>043-542-1390</t>
  </si>
  <si>
    <t>0505-058-3125</t>
  </si>
  <si>
    <t>충북 옥천군 옥천읍 옥천로 1637
옥천군선거관리위원회</t>
  </si>
  <si>
    <t>043-731-4154</t>
  </si>
  <si>
    <t>0505-058-3127</t>
  </si>
  <si>
    <t>충북 음성군 음성읍 설성공원길 10-10, 
유림회관 1층</t>
  </si>
  <si>
    <t>043-873-1390</t>
  </si>
  <si>
    <t>0505-058-3129</t>
  </si>
  <si>
    <t>충북 진천군 진천읍 중앙동5길 19
진천군선거관리위원회</t>
  </si>
  <si>
    <t>043-533-2405</t>
  </si>
  <si>
    <t>0505-058-3131</t>
  </si>
  <si>
    <t>충북 괴산군 괴산읍 괴강로 79
괴산군선거관리위원회</t>
  </si>
  <si>
    <t>043-832-1390</t>
  </si>
  <si>
    <t>0505-058-3133</t>
  </si>
  <si>
    <t>충북 증평군 증평읍 초중6길 71
증평군선거관리위원회</t>
  </si>
  <si>
    <t>043-838-2301</t>
  </si>
  <si>
    <t>0505-058-3135</t>
  </si>
  <si>
    <t>충청남도 천안시 서북구 오성1길 16 (두정동577)
천안시서북구선거관리위원회 1층 뒤 창고</t>
  </si>
  <si>
    <t>041-562-1390</t>
  </si>
  <si>
    <t>0505-058-3211</t>
  </si>
  <si>
    <t>041-587-5104</t>
  </si>
  <si>
    <t>0505-058-3213</t>
  </si>
  <si>
    <t>충청남도 공주시 번영1로 6
공주시선거관리위원회</t>
  </si>
  <si>
    <t>041-852-1390</t>
  </si>
  <si>
    <t>0505-058-3215</t>
  </si>
  <si>
    <t>충청남도 보령시 한내로 82(명천동 136-2)
명천빌딩 303호 보령시선거관리위원회</t>
  </si>
  <si>
    <t>041-935-1390</t>
  </si>
  <si>
    <t>0505-058-3217</t>
  </si>
  <si>
    <t>충청남도 아산시 삼동로 28
아산시선거관리위원회</t>
  </si>
  <si>
    <t>041-542-3389</t>
  </si>
  <si>
    <t>0505-058-3219</t>
  </si>
  <si>
    <t>충청남도 서산시 동헌로 149(읍내동 268)
서산시시선거관리위원회</t>
  </si>
  <si>
    <t>041-665-4400</t>
  </si>
  <si>
    <t>0505-058-3221</t>
  </si>
  <si>
    <t>충청남도 태안군 태안읍 사직단길 28-4
태안군선거관리위원회</t>
  </si>
  <si>
    <t>041-674-3694</t>
  </si>
  <si>
    <t>0505-058-3223</t>
  </si>
  <si>
    <t>충청남도 금산군 금산읍 비호로 96
대웅빌딩2층 금산군선거관리위원회</t>
  </si>
  <si>
    <t>041-754-1390</t>
  </si>
  <si>
    <t>0505-058-3225</t>
  </si>
  <si>
    <t>충청남도 논산시 시민로 274 바인빌딩 3층
논산선거관리위원회</t>
  </si>
  <si>
    <t>041-735-2622</t>
  </si>
  <si>
    <t>0505-058-3227</t>
  </si>
  <si>
    <t>충청남도 계룡시 서금암3길 15 충남유림회관 3층
(금암동 146-5) 계룡시선거관리위원회</t>
  </si>
  <si>
    <t>042-551-1390</t>
  </si>
  <si>
    <t>0505-058-3229</t>
  </si>
  <si>
    <t>충청남도 당진시 교동길 84(읍내동 171-1)
당진시선거관리위원회</t>
  </si>
  <si>
    <t>041-355-2167</t>
  </si>
  <si>
    <t>0505-058-3241</t>
  </si>
  <si>
    <t>충청남도 부여군 부여읍 궁남로33
부여군선거관리위원회</t>
  </si>
  <si>
    <t>041-835-1390</t>
  </si>
  <si>
    <t>0505-058-3231</t>
  </si>
  <si>
    <t>충청남도 서천군 서천읍 사곡길 20-12
(군사리 803-2) 서천군선거관리위원회 1층 회의실</t>
  </si>
  <si>
    <t>041-956-1390</t>
  </si>
  <si>
    <t>0505-058-3233</t>
  </si>
  <si>
    <t>충청남도 홍성군 홍성읍 의사로72번길 30-14
모두빌딩 2층 홍성군선거관리위원회</t>
  </si>
  <si>
    <t>041-632-2589</t>
  </si>
  <si>
    <t>0505-058-3235</t>
  </si>
  <si>
    <t>충청남도 청양군 청양읍 학사길 22
청양군선거관리위원회</t>
  </si>
  <si>
    <t>041-943-1390</t>
  </si>
  <si>
    <t>0505-058-3237</t>
  </si>
  <si>
    <t>충청남도 예산군 예산읍 아리랑로73
희원빌딩3층 예산군선거관리위원회</t>
  </si>
  <si>
    <t>041-331-1390</t>
  </si>
  <si>
    <t>0505-058-3239</t>
  </si>
  <si>
    <t>전북 전주시 완산구 아중로 35
전주시완산구선거관리위원회</t>
  </si>
  <si>
    <t>063-231-1390</t>
  </si>
  <si>
    <t>0505-058-3311</t>
  </si>
  <si>
    <t>전북 전주시 덕진구 진버들 5길 15
전주시덕진구선거관리위원회</t>
  </si>
  <si>
    <t>063-246-4307</t>
  </si>
  <si>
    <t>0505-058-3313</t>
  </si>
  <si>
    <t>전북 익산시 무왕로 1397
익산시공설운동장 오찬장</t>
  </si>
  <si>
    <t>063-855-3928~9</t>
  </si>
  <si>
    <t>0505-058-3317</t>
  </si>
  <si>
    <t>전북 군산시 축동로 132
군산시선거관리위원회</t>
  </si>
  <si>
    <t>063-466-8471</t>
  </si>
  <si>
    <t>0505-058-3315</t>
  </si>
  <si>
    <t>전북 정읍시 수성6로 40
정읍시선거관리위원회</t>
  </si>
  <si>
    <t>063-535-2709</t>
  </si>
  <si>
    <t>0505-058-3319</t>
  </si>
  <si>
    <t>전북 남원시 의총로 183
남원시선거관리위원회</t>
  </si>
  <si>
    <t>063-626-1259</t>
  </si>
  <si>
    <t>0505-058-3321</t>
  </si>
  <si>
    <t>전북 김제시 남북로 273
김제시선거관리위원회</t>
  </si>
  <si>
    <t>063-547-5800</t>
  </si>
  <si>
    <t>0505-058-3323</t>
  </si>
  <si>
    <t>전북 전주시 완산구 서원로 79 1층
완주군선거관리위원회</t>
  </si>
  <si>
    <t>063-290-2387</t>
  </si>
  <si>
    <t>0505-058-3325</t>
  </si>
  <si>
    <t>전북 진안군 진안읍 진용로 64
진안군선거관리위원회</t>
  </si>
  <si>
    <t>063-432-1390</t>
  </si>
  <si>
    <t>0505-058-3327</t>
  </si>
  <si>
    <t>전북 무주군 무주읍 한풍루로 408-1
무주군선거관리위원회</t>
  </si>
  <si>
    <t>063-322-1390</t>
  </si>
  <si>
    <t>0505-058-3329</t>
  </si>
  <si>
    <t>전북 장수군 장수읍 시장로 12-4
장수군선거관리위원회</t>
  </si>
  <si>
    <t>063-351-2176</t>
  </si>
  <si>
    <t>0505-058-3331</t>
  </si>
  <si>
    <t>전북 임실군 중동로 32
임실군선거관리위원회</t>
  </si>
  <si>
    <t>063-644-2575</t>
  </si>
  <si>
    <t>0505-058-3333</t>
  </si>
  <si>
    <t>전북 순창군 순창읍 장류로 407-7 
순창읍사무소(2층 소회의실)</t>
  </si>
  <si>
    <t>063-653-2546</t>
  </si>
  <si>
    <t>0505-058-3335</t>
  </si>
  <si>
    <t>전북 고창군 고창읍 교촌5길 12
고창군선거관리위원회</t>
  </si>
  <si>
    <t>063-564-2583</t>
  </si>
  <si>
    <t>0505-058-3337</t>
  </si>
  <si>
    <t>전북 부안군 부안읍 석정로 184
골드마인빌딩 2층 부안군선거관리위원회</t>
  </si>
  <si>
    <t>063-584-2164</t>
  </si>
  <si>
    <t>0505-058-3339</t>
  </si>
  <si>
    <t>전남 목포시 백년대로265번길 15 
목포시선거관리위원회</t>
  </si>
  <si>
    <t>061-287-1390</t>
  </si>
  <si>
    <t>0505-058-3411</t>
  </si>
  <si>
    <t>전남 여수시 화산로 7 
여수시선거관리위원회 1층 회의실</t>
  </si>
  <si>
    <t>061-692-1390</t>
  </si>
  <si>
    <t>0505-058-3413</t>
  </si>
  <si>
    <t>전남 순천시 연자로 36 
순천시선거관리위원회</t>
  </si>
  <si>
    <t>061-744-2686</t>
  </si>
  <si>
    <t>0505-058-3415</t>
  </si>
  <si>
    <t>전남 나주시 송월3길 33 
나주시선거관리위원회</t>
  </si>
  <si>
    <t>061-334-2243</t>
  </si>
  <si>
    <t>0505-058-3417</t>
  </si>
  <si>
    <t>전남 광양시 광양읍 성북길 35 
광양시선거관리위원회</t>
  </si>
  <si>
    <t>061-761-1390</t>
  </si>
  <si>
    <t>0505-058-3419</t>
  </si>
  <si>
    <t xml:space="preserve">전남 담양군 담양읍 지침6길 83 
담양군선거관리위원회 </t>
  </si>
  <si>
    <t>061-383-1390</t>
  </si>
  <si>
    <t>0505-058-3421</t>
  </si>
  <si>
    <t>전남 장성군 장성읍 역전로 120 
장성군선거관리위원회</t>
  </si>
  <si>
    <t>061-393-2164</t>
  </si>
  <si>
    <t>0505-058-3423</t>
  </si>
  <si>
    <t>전남 곡성군 곡성읍 낙동원로 35 
곡성군선거관리위원회</t>
  </si>
  <si>
    <t>061-363-2345</t>
  </si>
  <si>
    <t>0505-058-3425</t>
  </si>
  <si>
    <t>전남 구례군 구례읍 봉성산길 5 
구례군선거관리위원회</t>
  </si>
  <si>
    <t>061-782-2312</t>
  </si>
  <si>
    <t>0505-058-3427</t>
  </si>
  <si>
    <t>전남 고흥군 고흥읍 고흥로 1568 
고흥군선거관리위원회</t>
  </si>
  <si>
    <t>061-835-1390</t>
  </si>
  <si>
    <t>0505-058-3429</t>
  </si>
  <si>
    <t>전남 보성군 보성읍 송재로 207 
보성군선거관리위원회</t>
  </si>
  <si>
    <t>061-852-2560</t>
  </si>
  <si>
    <t>0505-058-3431</t>
  </si>
  <si>
    <t>전남 화순군 화순읍 대교로 19 
화순군선거관리위원회</t>
  </si>
  <si>
    <t>061-374-1390</t>
  </si>
  <si>
    <t>0505-058-3433</t>
  </si>
  <si>
    <t>전남 장흥군 장흥읍 동교1길 13 
장흥군선거관리위원회</t>
  </si>
  <si>
    <t>061-863-1390</t>
  </si>
  <si>
    <t>0505-058-3435</t>
  </si>
  <si>
    <t>전남 강진군 강진읍 목리길 10 
강진군선거관리위원회</t>
  </si>
  <si>
    <t>061-433-2474</t>
  </si>
  <si>
    <t>0505-058-3437</t>
  </si>
  <si>
    <t>전남 완도군 완도읍 개포로56번길 5-9 
완도군선거관리위원회</t>
  </si>
  <si>
    <t>061-554-2143</t>
  </si>
  <si>
    <t>0505-058-3439</t>
  </si>
  <si>
    <t>전남 해남군 해남읍 교육청길 54-3 
해남군선거관리위원회</t>
  </si>
  <si>
    <t>061-537-1390</t>
  </si>
  <si>
    <t>0505-058-3441</t>
  </si>
  <si>
    <t>전남 진도군 진도읍 교동5길 47 
진도군선거관리위원회</t>
  </si>
  <si>
    <t>061-544-2109</t>
  </si>
  <si>
    <t>0505-058-3443</t>
  </si>
  <si>
    <t>전남 영암군 영암읍 오리정길 45 
영암군선거관리위원회</t>
  </si>
  <si>
    <t>061-473-2106</t>
  </si>
  <si>
    <t>0505-058-3445</t>
  </si>
  <si>
    <t>전남 무안군 무안읍 무안로 468 
무안군선거관리위원회</t>
  </si>
  <si>
    <t>061-453-1390</t>
  </si>
  <si>
    <t>0505-058-3447</t>
  </si>
  <si>
    <t>전남 영광군 영광읍 물무로 48 
영광군선거관리위원회</t>
  </si>
  <si>
    <t>061-351-2172</t>
  </si>
  <si>
    <t>0505-058-3449</t>
  </si>
  <si>
    <t>전남 함평군 함평읍 중앙길 218-4 
함평군선거관리위원회</t>
  </si>
  <si>
    <t>061-322-4283</t>
  </si>
  <si>
    <t>0505-058-3451</t>
  </si>
  <si>
    <t>전남 무안군 삼향읍 오룡2길 40(1층) 
신안군선거관리위원회</t>
  </si>
  <si>
    <t>061-285-1390</t>
  </si>
  <si>
    <t>0505-058-3453</t>
  </si>
  <si>
    <t>경북 포항시 북구 용흥로291번길 8 (용흥동)
포항시북구선거관리위원회</t>
  </si>
  <si>
    <t>054-254-3939</t>
  </si>
  <si>
    <t>0505-058-3511</t>
  </si>
  <si>
    <t>경북 포항시 남구 대이로9번길 14 (대잠동)
포항시남구선거관리위원회</t>
  </si>
  <si>
    <t>054-272-7500</t>
  </si>
  <si>
    <t>0505-058-3513</t>
  </si>
  <si>
    <t>경북 울릉군 울릉읍 울릉순환로 519
울릉군선거관리위원회</t>
  </si>
  <si>
    <t>054-791-2104</t>
  </si>
  <si>
    <t>0505-058-3515</t>
  </si>
  <si>
    <t>경북 경주시 충효4길 20-7 (충효동)
경주시선거관리위원회</t>
  </si>
  <si>
    <t>054-749-1390</t>
  </si>
  <si>
    <t>0505-058-3517</t>
  </si>
  <si>
    <t>경북 김천시 대학로 164-27 (삼락동)
김천시선거관리위원회</t>
  </si>
  <si>
    <t>054-432-1390</t>
  </si>
  <si>
    <t>0505-058-3519</t>
  </si>
  <si>
    <t>경북 안동시 마들큰길 31 (용상동)
안동시선거관리위원회</t>
  </si>
  <si>
    <t>054-821-1390</t>
  </si>
  <si>
    <t>0505-058-3521</t>
  </si>
  <si>
    <t>경북 구미시 봉곡로11길 13 (봉곡동)
구미보호관찰소 강당(1층)</t>
  </si>
  <si>
    <t>054-452-2752</t>
  </si>
  <si>
    <t>0505-058-3523</t>
  </si>
  <si>
    <t>경북 영주시 선비로 125 (휴천동)
영주시선거관리위원회</t>
  </si>
  <si>
    <t>054-638-1390</t>
  </si>
  <si>
    <t>0505-058-3525</t>
  </si>
  <si>
    <t>경북 영천시 호국로 140(망정동 200-8)
영천시선거관리위원회</t>
  </si>
  <si>
    <t>054-338-1390</t>
  </si>
  <si>
    <t>0505-058-3527</t>
  </si>
  <si>
    <t>경북 상주시 왕산로 106-20(남성동)
상주시선거관리위원회</t>
  </si>
  <si>
    <t>054-534-0577</t>
  </si>
  <si>
    <t>0505-058-3529</t>
  </si>
  <si>
    <t>경북 문경시 매봉로 55 (모전동)
문경시선거관리위원회</t>
  </si>
  <si>
    <t>054-553-2164</t>
  </si>
  <si>
    <t>0505-058-3531</t>
  </si>
  <si>
    <t>경북 예천군 예천읍 군청길 7(서본리44-5)
예천군선거관리위원회</t>
  </si>
  <si>
    <t>054-654-1390</t>
  </si>
  <si>
    <t>0505-058-3533</t>
  </si>
  <si>
    <t>경북 경산시 원효로34길 13-5
경산교회집회소</t>
  </si>
  <si>
    <t>053-811-5740</t>
  </si>
  <si>
    <t>0505-058-3535</t>
  </si>
  <si>
    <t>경북 청도군 화양읍 청려로 1844
청도군선거관리위원회</t>
  </si>
  <si>
    <t>054-371-1390</t>
  </si>
  <si>
    <t>0505-058-3537</t>
  </si>
  <si>
    <t>경북 고령군 대가야읍 중앙로 54
고령군선거관리위원회</t>
  </si>
  <si>
    <t>054-954-2621</t>
  </si>
  <si>
    <t>0505-058-3539</t>
  </si>
  <si>
    <t>경북 성주군 성주읍 성산7길6
성주군선거관리위원회</t>
  </si>
  <si>
    <t>054-933-2131</t>
  </si>
  <si>
    <t>0505-058-3541</t>
  </si>
  <si>
    <t>경북 칠곡군 왜관읍 군청3길 3
칠곡군선거관리위원회</t>
  </si>
  <si>
    <t>054-974-1390</t>
  </si>
  <si>
    <t>0505-058-3543</t>
  </si>
  <si>
    <t>경북 군위군 군위읍 군청로 198
군위군선거관리위원회</t>
  </si>
  <si>
    <t>054-383-2149</t>
  </si>
  <si>
    <t>0505-058-3545</t>
  </si>
  <si>
    <t>경북 의성군 의성읍 홍술로 105-13
의성군선거관리위원회</t>
  </si>
  <si>
    <t>054-834-2211</t>
  </si>
  <si>
    <t>0505-058-3547</t>
  </si>
  <si>
    <t>경북 청송군 청송읍 중앙로 340
청송군선거관리위원회</t>
  </si>
  <si>
    <t>054-873-0039</t>
  </si>
  <si>
    <t>0505-058-3549</t>
  </si>
  <si>
    <t>경북 영양군 영양읍 여남길 6
영양군선거관리위원회</t>
  </si>
  <si>
    <t>054-683-2218</t>
  </si>
  <si>
    <t>0505-058-3551</t>
  </si>
  <si>
    <t>경북 영덕군 영덕읍 경동로 8322
영덕군선거관리위원회</t>
  </si>
  <si>
    <t>054-734-5492</t>
  </si>
  <si>
    <t>0505-058-3553</t>
  </si>
  <si>
    <t>경북 봉화군 봉화읍 내성로 120
봉화군선거관리위원회</t>
  </si>
  <si>
    <t>054-672-1390</t>
  </si>
  <si>
    <t>0505-058-3555</t>
  </si>
  <si>
    <t>경북 울진군 울진읍 읍내7길 39
울진군선거관리위원회</t>
  </si>
  <si>
    <t>054-782-1390</t>
  </si>
  <si>
    <t>0505-058-3557</t>
  </si>
  <si>
    <t>경상남도 창원시 의창구 창이대로 500(2층)
창원시의창구선거관리위원회</t>
  </si>
  <si>
    <t>055-282-4568</t>
  </si>
  <si>
    <t>0505-058-3611</t>
  </si>
  <si>
    <t>경상남도 창원시 의창구 창이대로 510(경남보훈회관 402호) 
창원시성산구선거관리위원회</t>
  </si>
  <si>
    <t>055-275-1390</t>
  </si>
  <si>
    <t>0505-058-3613</t>
  </si>
  <si>
    <t>경상남도 창원시 마산합포구 노산동5길 10(2층)
창원시마산합포구선거관리위원회</t>
  </si>
  <si>
    <t>055-245-2051</t>
  </si>
  <si>
    <t>0505-058-3615</t>
  </si>
  <si>
    <t>경상남도 창원시 마산합포구 노산동5길 10(3층)
창원시마산회원구선거관리위원회</t>
  </si>
  <si>
    <t>055-296-1390</t>
  </si>
  <si>
    <t>0505-058-3617</t>
  </si>
  <si>
    <t>경상남도 창원시 진해구 충장로 173
창원시진해구시선거관리위원회</t>
  </si>
  <si>
    <t>055-541-1390</t>
  </si>
  <si>
    <t>0505-058-3619</t>
  </si>
  <si>
    <t>경상남도 진주시 동진로 189(4층)
진주시선거관리위원회</t>
  </si>
  <si>
    <t xml:space="preserve"> 055-758-4809</t>
  </si>
  <si>
    <t>0505-058-3621</t>
  </si>
  <si>
    <t>경상남도 통영시 광도면 죽림3로 64
통영시선거관리위원회</t>
  </si>
  <si>
    <t>055-650-2492</t>
  </si>
  <si>
    <t>0505-058-3623</t>
  </si>
  <si>
    <t>경상남도 고성군 고성읍 대가로 29
경상남도고성군선거관리위원회</t>
  </si>
  <si>
    <t>055-674-2472</t>
  </si>
  <si>
    <t>0505-058-3625</t>
  </si>
  <si>
    <t>경상남도 사천시 사천읍 사천향교로 5(2층)
사천시선거관리위원회</t>
  </si>
  <si>
    <t>055-854-1390</t>
  </si>
  <si>
    <t>0505-058-3627</t>
  </si>
  <si>
    <t>경상남도 김해시 활천로 74번길 15
김해시선거관리위원회</t>
  </si>
  <si>
    <t>055-322-1390</t>
  </si>
  <si>
    <t>0505-058-3629</t>
  </si>
  <si>
    <t>경상남도 밀양시 점필재로 29
밀양시선거관리위원회</t>
  </si>
  <si>
    <t>055-353-6744</t>
  </si>
  <si>
    <t>0505-058-3631</t>
  </si>
  <si>
    <t>경상남도 거제시 거제중앙로13길 8
거제시선거관리위원회</t>
  </si>
  <si>
    <t>055-635-2047</t>
  </si>
  <si>
    <t>0505-058-3633</t>
  </si>
  <si>
    <t>경상남도 의령군 의령읍 의병로9동길 30
의령군농업기술센터</t>
  </si>
  <si>
    <t>0505-058-3635</t>
  </si>
  <si>
    <t>경상남도 함안군 가야읍 말산로 29
함안군선거관리위원회</t>
  </si>
  <si>
    <t>055-585-2273</t>
  </si>
  <si>
    <t>0505-058-3637</t>
  </si>
  <si>
    <t>경상남도 창녕군 창녕읍 종로 38-4 
창녕군선거관리위원회</t>
  </si>
  <si>
    <t>055-532-2156</t>
  </si>
  <si>
    <t>0505-058-3639</t>
  </si>
  <si>
    <t>경남 양산시 동면 남양산1길 14(3층)
양산시선거관리위원회</t>
  </si>
  <si>
    <t>055-385-1390</t>
  </si>
  <si>
    <t>0505-058-3641</t>
  </si>
  <si>
    <t>경상남도 하동군 하동읍 중앙2길 6-5
하동군선거관리위원회</t>
  </si>
  <si>
    <t>055-883-1390</t>
  </si>
  <si>
    <t>0505-058-3643</t>
  </si>
  <si>
    <t>경상남도 남해군 남해읍 남해대로 2935-4
남해군선거관리위원회</t>
  </si>
  <si>
    <t>055-864-1390</t>
  </si>
  <si>
    <t>0505-058-3645</t>
  </si>
  <si>
    <t>경상남도 함양군 함양읍 함양로 1043
함양군선거관리위원회</t>
  </si>
  <si>
    <t>055-964-1390</t>
  </si>
  <si>
    <t>0505-058-3647</t>
  </si>
  <si>
    <t>055-974-1390</t>
  </si>
  <si>
    <t>0505-058-3649</t>
  </si>
  <si>
    <t>경상남도 거창군 거창읍 소만3길 27
거창군선거관리위원회</t>
  </si>
  <si>
    <t>055-944-1390</t>
  </si>
  <si>
    <t>0505-058-3651</t>
  </si>
  <si>
    <t>경상남도 합천군 합천읍 중앙로 43
합천군선거관리위원회</t>
  </si>
  <si>
    <t>055-932-2129</t>
  </si>
  <si>
    <t>0505-058-3653</t>
  </si>
  <si>
    <t>제주시 연삼로 506
제주시선거관리위원회 1층</t>
  </si>
  <si>
    <t>064-722-2828</t>
  </si>
  <si>
    <t>0505-058-3711</t>
  </si>
  <si>
    <t>서귀포시 신중로 26
서귀포시선거관리위원회 1층</t>
  </si>
  <si>
    <t>064-739-2967</t>
  </si>
  <si>
    <t>0505-058-3713</t>
  </si>
  <si>
    <t>전화번호</t>
    <phoneticPr fontId="1" type="noConversion"/>
  </si>
  <si>
    <t>팩스번호</t>
    <phoneticPr fontId="1" type="noConversion"/>
  </si>
  <si>
    <t>서울시 서대문구 응암로 121 (북가좌동 333-1) 
서대문구선거관리위원회(KT서대문지사 1층 주차장)</t>
  </si>
  <si>
    <t>서울시 강남구 선릉로 573 
강남구선거관리위원회(1층 주차장)</t>
  </si>
  <si>
    <t>대구(소계)</t>
    <phoneticPr fontId="1" type="noConversion"/>
  </si>
  <si>
    <t>울산(소계)</t>
    <phoneticPr fontId="1" type="noConversion"/>
  </si>
  <si>
    <t>전남(소계)</t>
    <phoneticPr fontId="1" type="noConversion"/>
  </si>
  <si>
    <t>경북(소계)</t>
    <phoneticPr fontId="1" type="noConversion"/>
  </si>
  <si>
    <t>경남(소계)</t>
    <phoneticPr fontId="1" type="noConversion"/>
  </si>
  <si>
    <t>서울(소계)</t>
    <phoneticPr fontId="1" type="noConversion"/>
  </si>
  <si>
    <t>부산(소계)</t>
    <phoneticPr fontId="1" type="noConversion"/>
  </si>
  <si>
    <t>충북(소계)</t>
    <phoneticPr fontId="1" type="noConversion"/>
  </si>
  <si>
    <t>충남(소계)</t>
    <phoneticPr fontId="1" type="noConversion"/>
  </si>
  <si>
    <t>전북(소계)</t>
    <phoneticPr fontId="1" type="noConversion"/>
  </si>
  <si>
    <t>제주(소계)</t>
    <phoneticPr fontId="1" type="noConversion"/>
  </si>
  <si>
    <t>합계</t>
    <phoneticPr fontId="1" type="noConversion"/>
  </si>
  <si>
    <t>제출할 장소</t>
    <phoneticPr fontId="1" type="noConversion"/>
  </si>
  <si>
    <t>주소</t>
    <phoneticPr fontId="1" type="noConversion"/>
  </si>
  <si>
    <t>구시군
위원회명</t>
    <phoneticPr fontId="1" type="noConversion"/>
  </si>
  <si>
    <t>인천(소계)</t>
    <phoneticPr fontId="1" type="noConversion"/>
  </si>
  <si>
    <t>광주(소계)</t>
    <phoneticPr fontId="1" type="noConversion"/>
  </si>
  <si>
    <t>대전(소계)</t>
    <phoneticPr fontId="1" type="noConversion"/>
  </si>
  <si>
    <t>세종(소계)</t>
    <phoneticPr fontId="1" type="noConversion"/>
  </si>
  <si>
    <t>경기(소계)</t>
    <phoneticPr fontId="1" type="noConversion"/>
  </si>
  <si>
    <t>강원(소계)</t>
    <phoneticPr fontId="1" type="noConversion"/>
  </si>
  <si>
    <t>02-742-1390
02-764-2654</t>
    <phoneticPr fontId="1" type="noConversion"/>
  </si>
  <si>
    <t>중앙</t>
    <phoneticPr fontId="1" type="noConversion"/>
  </si>
  <si>
    <t>경기 과천시 홍촌말로 44
중앙선거관리위원회 1층 선거상황실</t>
    <phoneticPr fontId="1" type="noConversion"/>
  </si>
  <si>
    <t>02-503-7710</t>
    <phoneticPr fontId="1" type="noConversion"/>
  </si>
  <si>
    <t>0505-058-1135</t>
    <phoneticPr fontId="1" type="noConversion"/>
  </si>
  <si>
    <t>작성·제출수량</t>
    <phoneticPr fontId="1" type="noConversion"/>
  </si>
  <si>
    <t>책자형 선거공보</t>
    <phoneticPr fontId="1" type="noConversion"/>
  </si>
  <si>
    <t>점자형 선거공보</t>
    <phoneticPr fontId="1" type="noConversion"/>
  </si>
  <si>
    <t>가. 선거공보 작성·제출수량</t>
    <phoneticPr fontId="1" type="noConversion"/>
  </si>
  <si>
    <t>구분</t>
    <phoneticPr fontId="1" type="noConversion"/>
  </si>
  <si>
    <t>후보자의 사진</t>
    <phoneticPr fontId="1" type="noConversion"/>
  </si>
  <si>
    <t>선거사무소</t>
    <phoneticPr fontId="1" type="noConversion"/>
  </si>
  <si>
    <t>후보자별 각 10매</t>
    <phoneticPr fontId="1" type="noConversion"/>
  </si>
  <si>
    <t>합계</t>
    <phoneticPr fontId="1" type="noConversion"/>
  </si>
  <si>
    <t>나. 선거사무소에 붙일 수 있는 선거공보 및 후보자 사진의 수량</t>
    <phoneticPr fontId="1" type="noConversion"/>
  </si>
  <si>
    <t>연락처</t>
    <phoneticPr fontId="1" type="noConversion"/>
  </si>
  <si>
    <t>서울시 은평구 통일로71길 16 
은평구선거관리위원회(KT 은평지점 1층 로비)</t>
    <phoneticPr fontId="1" type="noConversion"/>
  </si>
  <si>
    <t>광주광역시 서구 상무공원로 138
서구선거관리위원회 1층 회의실</t>
    <phoneticPr fontId="1" type="noConversion"/>
  </si>
  <si>
    <t>경상남도 산청군 금서면 친환경로2631번길 10-37 
산청군선거관리위원회</t>
    <phoneticPr fontId="1" type="noConversion"/>
  </si>
  <si>
    <t>055-573-2240</t>
    <phoneticPr fontId="1" type="noConversion"/>
  </si>
  <si>
    <t>충청남도 천안시 동남구 천안대로 400
세계민족음식 테마관 1층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</si>
</sst>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rgb="FF4D4C4C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color rgb="FF4D4C4C"/>
      <name val="맑은 고딕"/>
      <family val="3"/>
      <charset val="129"/>
      <scheme val="minor"/>
    </font>
    <font>
      <b/>
      <sz val="9"/>
      <color rgb="FF2E4A66"/>
      <name val="맑은 고딕"/>
      <family val="3"/>
      <charset val="129"/>
      <scheme val="minor"/>
    </font>
    <font>
      <b/>
      <sz val="11"/>
      <color rgb="FF4D4C4C"/>
      <name val="맑은 고딕"/>
      <family val="3"/>
      <charset val="129"/>
      <scheme val="minor"/>
    </font>
    <font>
      <b/>
      <sz val="12"/>
      <color rgb="FF4D4C4C"/>
      <name val="맑은 고딕"/>
      <family val="3"/>
      <charset val="129"/>
      <scheme val="minor"/>
    </font>
    <font>
      <sz val="12"/>
      <color rgb="FF4D4C4C"/>
      <name val="맑은 고딕"/>
      <family val="3"/>
      <charset val="129"/>
      <scheme val="minor"/>
    </font>
    <font>
      <b/>
      <sz val="11"/>
      <color rgb="FF2E4A66"/>
      <name val="맑은 고딕"/>
      <family val="3"/>
      <charset val="129"/>
      <scheme val="minor"/>
    </font>
    <font>
      <b/>
      <sz val="12"/>
      <color rgb="FF2E4A66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2"/>
      <color rgb="FF4D4C4C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double">
        <color rgb="FF000000"/>
      </top>
      <bottom style="hair">
        <color rgb="FF000000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 shrinkToFit="1"/>
    </xf>
    <xf numFmtId="0" fontId="5" fillId="0" borderId="5" xfId="0" applyFont="1" applyFill="1" applyBorder="1" applyAlignment="1">
      <alignment horizontal="left" vertical="center" wrapText="1" shrinkToFi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9" fillId="3" borderId="5" xfId="0" applyNumberFormat="1" applyFont="1" applyFill="1" applyBorder="1" applyAlignment="1">
      <alignment horizontal="right" vertical="center" shrinkToFit="1"/>
    </xf>
    <xf numFmtId="3" fontId="9" fillId="3" borderId="6" xfId="0" applyNumberFormat="1" applyFont="1" applyFill="1" applyBorder="1" applyAlignment="1">
      <alignment horizontal="right" vertical="center" shrinkToFit="1"/>
    </xf>
    <xf numFmtId="0" fontId="8" fillId="3" borderId="4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right" vertical="center" shrinkToFit="1"/>
    </xf>
    <xf numFmtId="3" fontId="10" fillId="3" borderId="6" xfId="0" applyNumberFormat="1" applyFont="1" applyFill="1" applyBorder="1" applyAlignment="1">
      <alignment horizontal="right" vertical="center" shrinkToFi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3" fontId="10" fillId="2" borderId="7" xfId="0" applyNumberFormat="1" applyFont="1" applyFill="1" applyBorder="1" applyAlignment="1">
      <alignment horizontal="center" vertical="center" shrinkToFit="1"/>
    </xf>
    <xf numFmtId="3" fontId="10" fillId="2" borderId="8" xfId="0" applyNumberFormat="1" applyFont="1" applyFill="1" applyBorder="1" applyAlignment="1">
      <alignment horizontal="center" vertical="center" shrinkToFit="1"/>
    </xf>
    <xf numFmtId="3" fontId="10" fillId="2" borderId="9" xfId="0" applyNumberFormat="1" applyFont="1" applyFill="1" applyBorder="1" applyAlignment="1">
      <alignment horizontal="center" vertical="center" shrinkToFit="1"/>
    </xf>
    <xf numFmtId="0" fontId="13" fillId="5" borderId="17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3" fontId="12" fillId="4" borderId="19" xfId="0" applyNumberFormat="1" applyFont="1" applyFill="1" applyBorder="1" applyAlignment="1">
      <alignment horizontal="center" vertical="center" shrinkToFit="1"/>
    </xf>
    <xf numFmtId="3" fontId="12" fillId="4" borderId="20" xfId="0" applyNumberFormat="1" applyFont="1" applyFill="1" applyBorder="1" applyAlignment="1">
      <alignment horizontal="center" vertical="center" shrinkToFit="1"/>
    </xf>
    <xf numFmtId="3" fontId="10" fillId="2" borderId="5" xfId="0" applyNumberFormat="1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3" fontId="10" fillId="2" borderId="8" xfId="0" applyNumberFormat="1" applyFont="1" applyFill="1" applyBorder="1" applyAlignment="1">
      <alignment horizontal="right" vertical="center" wrapText="1"/>
    </xf>
    <xf numFmtId="0" fontId="10" fillId="2" borderId="8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14" fillId="2" borderId="16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center" wrapText="1"/>
    </xf>
  </cellXfs>
  <cellStyles count="9">
    <cellStyle name="표준" xfId="0" builtinId="0"/>
    <cellStyle name="표준 2" xfId="1"/>
    <cellStyle name="표준 2 2" xfId="4"/>
    <cellStyle name="표준 2 3" xfId="5"/>
    <cellStyle name="표준 2 4" xfId="6"/>
    <cellStyle name="표준 2 5" xfId="7"/>
    <cellStyle name="표준 2 6" xfId="8"/>
    <cellStyle name="표준 3" xfId="2"/>
    <cellStyle name="표준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H275"/>
  <sheetViews>
    <sheetView tabSelected="1" view="pageBreakPreview" zoomScaleNormal="100" zoomScaleSheetLayoutView="100" workbookViewId="0">
      <selection sqref="A1:H1"/>
    </sheetView>
  </sheetViews>
  <sheetFormatPr defaultRowHeight="16.5"/>
  <cols>
    <col min="1" max="1" width="13.75" style="3" customWidth="1"/>
    <col min="2" max="2" width="45.125" style="1" customWidth="1"/>
    <col min="3" max="3" width="13.75" style="1" customWidth="1"/>
    <col min="4" max="4" width="12.625" style="1" customWidth="1"/>
    <col min="5" max="8" width="9.625" customWidth="1"/>
  </cols>
  <sheetData>
    <row r="1" spans="1:8" ht="36" customHeight="1" thickBot="1">
      <c r="A1" s="43" t="s">
        <v>1011</v>
      </c>
      <c r="B1" s="43"/>
      <c r="C1" s="43"/>
      <c r="D1" s="43"/>
      <c r="E1" s="43"/>
      <c r="F1" s="43"/>
      <c r="G1" s="43"/>
      <c r="H1" s="43"/>
    </row>
    <row r="2" spans="1:8" ht="24.95" customHeight="1">
      <c r="A2" s="44" t="s">
        <v>996</v>
      </c>
      <c r="B2" s="47" t="s">
        <v>994</v>
      </c>
      <c r="C2" s="51"/>
      <c r="D2" s="51"/>
      <c r="E2" s="47" t="s">
        <v>1008</v>
      </c>
      <c r="F2" s="47"/>
      <c r="G2" s="47"/>
      <c r="H2" s="48"/>
    </row>
    <row r="3" spans="1:8" ht="24.95" customHeight="1">
      <c r="A3" s="45"/>
      <c r="B3" s="49" t="s">
        <v>995</v>
      </c>
      <c r="C3" s="49" t="s">
        <v>1018</v>
      </c>
      <c r="D3" s="49"/>
      <c r="E3" s="49" t="s">
        <v>1009</v>
      </c>
      <c r="F3" s="49"/>
      <c r="G3" s="49" t="s">
        <v>1010</v>
      </c>
      <c r="H3" s="50"/>
    </row>
    <row r="4" spans="1:8" ht="24.95" customHeight="1" thickBot="1">
      <c r="A4" s="46"/>
      <c r="B4" s="52"/>
      <c r="C4" s="18" t="s">
        <v>978</v>
      </c>
      <c r="D4" s="18" t="s">
        <v>979</v>
      </c>
      <c r="E4" s="18" t="s">
        <v>0</v>
      </c>
      <c r="F4" s="18" t="s">
        <v>1</v>
      </c>
      <c r="G4" s="18" t="s">
        <v>0</v>
      </c>
      <c r="H4" s="19" t="s">
        <v>1</v>
      </c>
    </row>
    <row r="5" spans="1:8" s="2" customFormat="1" ht="39.950000000000003" customHeight="1" thickTop="1">
      <c r="A5" s="34" t="s">
        <v>993</v>
      </c>
      <c r="B5" s="53"/>
      <c r="C5" s="53"/>
      <c r="D5" s="53"/>
      <c r="E5" s="35">
        <f>SUM(E6,E7,E33,E50,E59,E70,E76,E82,E88,E90,E135,E154,E169,E186,E202,E225,E250,E273)</f>
        <v>22877050</v>
      </c>
      <c r="F5" s="35">
        <f>SUM(F6,F7,F33,F50,F59,F70,F76,F82,F88,F90,F135,F154,F169,F186,F202,F225,F250,F273)</f>
        <v>22877000</v>
      </c>
      <c r="G5" s="35">
        <f>SUM(G6,G7,G33,G50,G59,G70,G76,G82,G88,G90,G135,G154,G169,G186,G202,G225,G250,G273)</f>
        <v>67530</v>
      </c>
      <c r="H5" s="36">
        <f>SUM(H6,H7,H33,H50,H59,H70,H76,H82,H88,H90,H135,H154,H169,H186,H202,H225,H250,H273)</f>
        <v>67530</v>
      </c>
    </row>
    <row r="6" spans="1:8" s="2" customFormat="1" ht="39.950000000000003" customHeight="1">
      <c r="A6" s="17" t="s">
        <v>1004</v>
      </c>
      <c r="B6" s="21" t="s">
        <v>1005</v>
      </c>
      <c r="C6" s="22" t="s">
        <v>1006</v>
      </c>
      <c r="D6" s="22" t="s">
        <v>1007</v>
      </c>
      <c r="E6" s="23">
        <v>150</v>
      </c>
      <c r="F6" s="23">
        <v>100</v>
      </c>
      <c r="G6" s="23">
        <v>30</v>
      </c>
      <c r="H6" s="24">
        <v>30</v>
      </c>
    </row>
    <row r="7" spans="1:8" ht="39.950000000000003" customHeight="1">
      <c r="A7" s="17" t="s">
        <v>987</v>
      </c>
      <c r="B7" s="54"/>
      <c r="C7" s="54"/>
      <c r="D7" s="54"/>
      <c r="E7" s="15">
        <f>SUM(E8:E32)</f>
        <v>4573000</v>
      </c>
      <c r="F7" s="15">
        <f t="shared" ref="F7:H7" si="0">SUM(F8:F32)</f>
        <v>4573000</v>
      </c>
      <c r="G7" s="15">
        <f t="shared" si="0"/>
        <v>12170</v>
      </c>
      <c r="H7" s="16">
        <f t="shared" si="0"/>
        <v>12170</v>
      </c>
    </row>
    <row r="8" spans="1:8" ht="39.950000000000003" customHeight="1">
      <c r="A8" s="13" t="s">
        <v>2</v>
      </c>
      <c r="B8" s="4" t="s">
        <v>231</v>
      </c>
      <c r="C8" s="20" t="s">
        <v>1003</v>
      </c>
      <c r="D8" s="5" t="s">
        <v>232</v>
      </c>
      <c r="E8" s="37">
        <v>80000</v>
      </c>
      <c r="F8" s="37">
        <v>80000</v>
      </c>
      <c r="G8" s="38">
        <v>250</v>
      </c>
      <c r="H8" s="39">
        <v>250</v>
      </c>
    </row>
    <row r="9" spans="1:8" ht="39.950000000000003" customHeight="1">
      <c r="A9" s="13" t="s">
        <v>3</v>
      </c>
      <c r="B9" s="4" t="s">
        <v>233</v>
      </c>
      <c r="C9" s="5" t="s">
        <v>234</v>
      </c>
      <c r="D9" s="5" t="s">
        <v>235</v>
      </c>
      <c r="E9" s="37">
        <v>98300</v>
      </c>
      <c r="F9" s="37">
        <v>98300</v>
      </c>
      <c r="G9" s="38">
        <v>300</v>
      </c>
      <c r="H9" s="39">
        <v>300</v>
      </c>
    </row>
    <row r="10" spans="1:8" ht="39.950000000000003" customHeight="1">
      <c r="A10" s="13" t="s">
        <v>4</v>
      </c>
      <c r="B10" s="4" t="s">
        <v>236</v>
      </c>
      <c r="C10" s="5" t="s">
        <v>237</v>
      </c>
      <c r="D10" s="5" t="s">
        <v>238</v>
      </c>
      <c r="E10" s="37">
        <v>118700</v>
      </c>
      <c r="F10" s="37">
        <v>118700</v>
      </c>
      <c r="G10" s="38">
        <v>300</v>
      </c>
      <c r="H10" s="39">
        <v>300</v>
      </c>
    </row>
    <row r="11" spans="1:8" ht="39.950000000000003" customHeight="1">
      <c r="A11" s="13" t="s">
        <v>5</v>
      </c>
      <c r="B11" s="4" t="s">
        <v>239</v>
      </c>
      <c r="C11" s="5" t="s">
        <v>240</v>
      </c>
      <c r="D11" s="5" t="s">
        <v>241</v>
      </c>
      <c r="E11" s="37">
        <v>104900</v>
      </c>
      <c r="F11" s="37">
        <v>104900</v>
      </c>
      <c r="G11" s="38">
        <v>210</v>
      </c>
      <c r="H11" s="39">
        <v>210</v>
      </c>
    </row>
    <row r="12" spans="1:8" ht="39.950000000000003" customHeight="1">
      <c r="A12" s="13" t="s">
        <v>6</v>
      </c>
      <c r="B12" s="4" t="s">
        <v>242</v>
      </c>
      <c r="C12" s="5" t="s">
        <v>243</v>
      </c>
      <c r="D12" s="5" t="s">
        <v>244</v>
      </c>
      <c r="E12" s="37">
        <v>172600</v>
      </c>
      <c r="F12" s="37">
        <v>172600</v>
      </c>
      <c r="G12" s="38">
        <v>330</v>
      </c>
      <c r="H12" s="39">
        <v>330</v>
      </c>
    </row>
    <row r="13" spans="1:8" ht="39.950000000000003" customHeight="1">
      <c r="A13" s="13" t="s">
        <v>7</v>
      </c>
      <c r="B13" s="4" t="s">
        <v>245</v>
      </c>
      <c r="C13" s="5" t="s">
        <v>246</v>
      </c>
      <c r="D13" s="5" t="s">
        <v>247</v>
      </c>
      <c r="E13" s="37">
        <v>173700</v>
      </c>
      <c r="F13" s="37">
        <v>173700</v>
      </c>
      <c r="G13" s="38">
        <v>460</v>
      </c>
      <c r="H13" s="39">
        <v>460</v>
      </c>
    </row>
    <row r="14" spans="1:8" ht="39.950000000000003" customHeight="1">
      <c r="A14" s="13" t="s">
        <v>8</v>
      </c>
      <c r="B14" s="4" t="s">
        <v>248</v>
      </c>
      <c r="C14" s="5" t="s">
        <v>249</v>
      </c>
      <c r="D14" s="5" t="s">
        <v>250</v>
      </c>
      <c r="E14" s="37">
        <v>190200</v>
      </c>
      <c r="F14" s="37">
        <v>190200</v>
      </c>
      <c r="G14" s="38">
        <v>490</v>
      </c>
      <c r="H14" s="39">
        <v>490</v>
      </c>
    </row>
    <row r="15" spans="1:8" ht="39.950000000000003" customHeight="1">
      <c r="A15" s="13" t="s">
        <v>9</v>
      </c>
      <c r="B15" s="4" t="s">
        <v>251</v>
      </c>
      <c r="C15" s="5" t="s">
        <v>252</v>
      </c>
      <c r="D15" s="5" t="s">
        <v>253</v>
      </c>
      <c r="E15" s="37">
        <v>209300</v>
      </c>
      <c r="F15" s="37">
        <v>209300</v>
      </c>
      <c r="G15" s="38">
        <v>500</v>
      </c>
      <c r="H15" s="39">
        <v>500</v>
      </c>
    </row>
    <row r="16" spans="1:8" ht="39.950000000000003" customHeight="1">
      <c r="A16" s="13" t="s">
        <v>10</v>
      </c>
      <c r="B16" s="4" t="s">
        <v>254</v>
      </c>
      <c r="C16" s="5" t="s">
        <v>255</v>
      </c>
      <c r="D16" s="5" t="s">
        <v>256</v>
      </c>
      <c r="E16" s="37">
        <v>152600</v>
      </c>
      <c r="F16" s="37">
        <v>152600</v>
      </c>
      <c r="G16" s="38">
        <v>610</v>
      </c>
      <c r="H16" s="39">
        <v>610</v>
      </c>
    </row>
    <row r="17" spans="1:8" ht="39.950000000000003" customHeight="1">
      <c r="A17" s="13" t="s">
        <v>11</v>
      </c>
      <c r="B17" s="4" t="s">
        <v>257</v>
      </c>
      <c r="C17" s="5" t="s">
        <v>258</v>
      </c>
      <c r="D17" s="5" t="s">
        <v>259</v>
      </c>
      <c r="E17" s="37">
        <v>149400</v>
      </c>
      <c r="F17" s="37">
        <v>149400</v>
      </c>
      <c r="G17" s="38">
        <v>450</v>
      </c>
      <c r="H17" s="39">
        <v>450</v>
      </c>
    </row>
    <row r="18" spans="1:8" ht="39.950000000000003" customHeight="1">
      <c r="A18" s="13" t="s">
        <v>12</v>
      </c>
      <c r="B18" s="4" t="s">
        <v>260</v>
      </c>
      <c r="C18" s="5" t="s">
        <v>261</v>
      </c>
      <c r="D18" s="5" t="s">
        <v>262</v>
      </c>
      <c r="E18" s="37">
        <v>242600</v>
      </c>
      <c r="F18" s="37">
        <v>242600</v>
      </c>
      <c r="G18" s="38">
        <v>960</v>
      </c>
      <c r="H18" s="39">
        <v>960</v>
      </c>
    </row>
    <row r="19" spans="1:8" ht="39.950000000000003" customHeight="1">
      <c r="A19" s="13" t="s">
        <v>13</v>
      </c>
      <c r="B19" s="4" t="s">
        <v>1019</v>
      </c>
      <c r="C19" s="5" t="s">
        <v>263</v>
      </c>
      <c r="D19" s="5" t="s">
        <v>264</v>
      </c>
      <c r="E19" s="37">
        <v>222200</v>
      </c>
      <c r="F19" s="37">
        <v>222200</v>
      </c>
      <c r="G19" s="38">
        <v>640</v>
      </c>
      <c r="H19" s="39">
        <v>640</v>
      </c>
    </row>
    <row r="20" spans="1:8" ht="39.950000000000003" customHeight="1">
      <c r="A20" s="13" t="s">
        <v>14</v>
      </c>
      <c r="B20" s="4" t="s">
        <v>980</v>
      </c>
      <c r="C20" s="5" t="s">
        <v>265</v>
      </c>
      <c r="D20" s="5" t="s">
        <v>266</v>
      </c>
      <c r="E20" s="37">
        <v>148600</v>
      </c>
      <c r="F20" s="37">
        <v>148600</v>
      </c>
      <c r="G20" s="38">
        <v>360</v>
      </c>
      <c r="H20" s="39">
        <v>360</v>
      </c>
    </row>
    <row r="21" spans="1:8" ht="39.950000000000003" customHeight="1">
      <c r="A21" s="13" t="s">
        <v>15</v>
      </c>
      <c r="B21" s="4" t="s">
        <v>267</v>
      </c>
      <c r="C21" s="5" t="s">
        <v>268</v>
      </c>
      <c r="D21" s="5" t="s">
        <v>269</v>
      </c>
      <c r="E21" s="37">
        <v>186700</v>
      </c>
      <c r="F21" s="37">
        <v>186700</v>
      </c>
      <c r="G21" s="38">
        <v>490</v>
      </c>
      <c r="H21" s="39">
        <v>490</v>
      </c>
    </row>
    <row r="22" spans="1:8" ht="39.950000000000003" customHeight="1">
      <c r="A22" s="13" t="s">
        <v>16</v>
      </c>
      <c r="B22" s="4" t="s">
        <v>270</v>
      </c>
      <c r="C22" s="5" t="s">
        <v>271</v>
      </c>
      <c r="D22" s="5" t="s">
        <v>272</v>
      </c>
      <c r="E22" s="37">
        <v>194600</v>
      </c>
      <c r="F22" s="37">
        <v>194600</v>
      </c>
      <c r="G22" s="38">
        <v>480</v>
      </c>
      <c r="H22" s="39">
        <v>480</v>
      </c>
    </row>
    <row r="23" spans="1:8" ht="39.950000000000003" customHeight="1">
      <c r="A23" s="13" t="s">
        <v>17</v>
      </c>
      <c r="B23" s="4" t="s">
        <v>273</v>
      </c>
      <c r="C23" s="5" t="s">
        <v>274</v>
      </c>
      <c r="D23" s="5" t="s">
        <v>275</v>
      </c>
      <c r="E23" s="37">
        <v>259600</v>
      </c>
      <c r="F23" s="37">
        <v>259600</v>
      </c>
      <c r="G23" s="38">
        <v>920</v>
      </c>
      <c r="H23" s="39">
        <v>920</v>
      </c>
    </row>
    <row r="24" spans="1:8" ht="39.950000000000003" customHeight="1">
      <c r="A24" s="13" t="s">
        <v>18</v>
      </c>
      <c r="B24" s="4" t="s">
        <v>276</v>
      </c>
      <c r="C24" s="5" t="s">
        <v>277</v>
      </c>
      <c r="D24" s="5" t="s">
        <v>278</v>
      </c>
      <c r="E24" s="37">
        <v>186300</v>
      </c>
      <c r="F24" s="37">
        <v>186300</v>
      </c>
      <c r="G24" s="38">
        <v>490</v>
      </c>
      <c r="H24" s="39">
        <v>490</v>
      </c>
    </row>
    <row r="25" spans="1:8" ht="39.950000000000003" customHeight="1">
      <c r="A25" s="13" t="s">
        <v>19</v>
      </c>
      <c r="B25" s="4" t="s">
        <v>279</v>
      </c>
      <c r="C25" s="5" t="s">
        <v>280</v>
      </c>
      <c r="D25" s="5" t="s">
        <v>281</v>
      </c>
      <c r="E25" s="37">
        <v>113000</v>
      </c>
      <c r="F25" s="37">
        <v>113000</v>
      </c>
      <c r="G25" s="38">
        <v>290</v>
      </c>
      <c r="H25" s="39">
        <v>290</v>
      </c>
    </row>
    <row r="26" spans="1:8" ht="39.950000000000003" customHeight="1">
      <c r="A26" s="13" t="s">
        <v>20</v>
      </c>
      <c r="B26" s="4" t="s">
        <v>282</v>
      </c>
      <c r="C26" s="5" t="s">
        <v>283</v>
      </c>
      <c r="D26" s="5" t="s">
        <v>284</v>
      </c>
      <c r="E26" s="37">
        <v>181000</v>
      </c>
      <c r="F26" s="37">
        <v>181000</v>
      </c>
      <c r="G26" s="38">
        <v>430</v>
      </c>
      <c r="H26" s="39">
        <v>430</v>
      </c>
    </row>
    <row r="27" spans="1:8" ht="39.950000000000003" customHeight="1">
      <c r="A27" s="13" t="s">
        <v>21</v>
      </c>
      <c r="B27" s="4" t="s">
        <v>285</v>
      </c>
      <c r="C27" s="5" t="s">
        <v>286</v>
      </c>
      <c r="D27" s="5" t="s">
        <v>287</v>
      </c>
      <c r="E27" s="37">
        <v>184100</v>
      </c>
      <c r="F27" s="37">
        <v>184100</v>
      </c>
      <c r="G27" s="38">
        <v>490</v>
      </c>
      <c r="H27" s="39">
        <v>490</v>
      </c>
    </row>
    <row r="28" spans="1:8" ht="39.950000000000003" customHeight="1">
      <c r="A28" s="13" t="s">
        <v>22</v>
      </c>
      <c r="B28" s="4" t="s">
        <v>288</v>
      </c>
      <c r="C28" s="5" t="s">
        <v>289</v>
      </c>
      <c r="D28" s="5" t="s">
        <v>290</v>
      </c>
      <c r="E28" s="37">
        <v>266800</v>
      </c>
      <c r="F28" s="37">
        <v>266800</v>
      </c>
      <c r="G28" s="38">
        <v>740</v>
      </c>
      <c r="H28" s="39">
        <v>740</v>
      </c>
    </row>
    <row r="29" spans="1:8" ht="39.950000000000003" customHeight="1">
      <c r="A29" s="13" t="s">
        <v>23</v>
      </c>
      <c r="B29" s="4" t="s">
        <v>291</v>
      </c>
      <c r="C29" s="5" t="s">
        <v>292</v>
      </c>
      <c r="D29" s="5" t="s">
        <v>293</v>
      </c>
      <c r="E29" s="37">
        <v>190800</v>
      </c>
      <c r="F29" s="37">
        <v>190800</v>
      </c>
      <c r="G29" s="38">
        <v>390</v>
      </c>
      <c r="H29" s="39">
        <v>390</v>
      </c>
    </row>
    <row r="30" spans="1:8" ht="39.950000000000003" customHeight="1">
      <c r="A30" s="13" t="s">
        <v>24</v>
      </c>
      <c r="B30" s="4" t="s">
        <v>981</v>
      </c>
      <c r="C30" s="5" t="s">
        <v>294</v>
      </c>
      <c r="D30" s="5" t="s">
        <v>295</v>
      </c>
      <c r="E30" s="37">
        <v>265900</v>
      </c>
      <c r="F30" s="37">
        <v>265900</v>
      </c>
      <c r="G30" s="38">
        <v>600</v>
      </c>
      <c r="H30" s="39">
        <v>600</v>
      </c>
    </row>
    <row r="31" spans="1:8" ht="39.950000000000003" customHeight="1">
      <c r="A31" s="13" t="s">
        <v>25</v>
      </c>
      <c r="B31" s="4" t="s">
        <v>296</v>
      </c>
      <c r="C31" s="5" t="s">
        <v>297</v>
      </c>
      <c r="D31" s="5" t="s">
        <v>298</v>
      </c>
      <c r="E31" s="37">
        <v>282800</v>
      </c>
      <c r="F31" s="37">
        <v>282800</v>
      </c>
      <c r="G31" s="38">
        <v>520</v>
      </c>
      <c r="H31" s="39">
        <v>520</v>
      </c>
    </row>
    <row r="32" spans="1:8" ht="39.950000000000003" customHeight="1">
      <c r="A32" s="13" t="s">
        <v>26</v>
      </c>
      <c r="B32" s="4" t="s">
        <v>299</v>
      </c>
      <c r="C32" s="5" t="s">
        <v>300</v>
      </c>
      <c r="D32" s="5" t="s">
        <v>301</v>
      </c>
      <c r="E32" s="37">
        <v>198300</v>
      </c>
      <c r="F32" s="37">
        <v>198300</v>
      </c>
      <c r="G32" s="38">
        <v>470</v>
      </c>
      <c r="H32" s="39">
        <v>470</v>
      </c>
    </row>
    <row r="33" spans="1:8" ht="35.1" customHeight="1">
      <c r="A33" s="17" t="s">
        <v>988</v>
      </c>
      <c r="B33" s="54"/>
      <c r="C33" s="54"/>
      <c r="D33" s="54"/>
      <c r="E33" s="15">
        <f>SUM(E34:E49)</f>
        <v>1559100</v>
      </c>
      <c r="F33" s="15">
        <f t="shared" ref="F33:H33" si="1">SUM(F34:F49)</f>
        <v>1559100</v>
      </c>
      <c r="G33" s="15">
        <f t="shared" si="1"/>
        <v>4700</v>
      </c>
      <c r="H33" s="16">
        <f t="shared" si="1"/>
        <v>4700</v>
      </c>
    </row>
    <row r="34" spans="1:8" ht="39.950000000000003" customHeight="1">
      <c r="A34" s="13" t="s">
        <v>3</v>
      </c>
      <c r="B34" s="4" t="s">
        <v>302</v>
      </c>
      <c r="C34" s="5" t="s">
        <v>303</v>
      </c>
      <c r="D34" s="5" t="s">
        <v>304</v>
      </c>
      <c r="E34" s="37">
        <v>25300</v>
      </c>
      <c r="F34" s="37">
        <v>25300</v>
      </c>
      <c r="G34" s="38">
        <v>100</v>
      </c>
      <c r="H34" s="39">
        <v>100</v>
      </c>
    </row>
    <row r="35" spans="1:8" ht="39.950000000000003" customHeight="1">
      <c r="A35" s="13" t="s">
        <v>27</v>
      </c>
      <c r="B35" s="6" t="s">
        <v>305</v>
      </c>
      <c r="C35" s="5" t="s">
        <v>306</v>
      </c>
      <c r="D35" s="5" t="s">
        <v>307</v>
      </c>
      <c r="E35" s="37">
        <v>58600</v>
      </c>
      <c r="F35" s="37">
        <v>58600</v>
      </c>
      <c r="G35" s="38">
        <v>190</v>
      </c>
      <c r="H35" s="39">
        <v>190</v>
      </c>
    </row>
    <row r="36" spans="1:8" ht="39.950000000000003" customHeight="1">
      <c r="A36" s="13" t="s">
        <v>28</v>
      </c>
      <c r="B36" s="6" t="s">
        <v>308</v>
      </c>
      <c r="C36" s="5" t="s">
        <v>309</v>
      </c>
      <c r="D36" s="5" t="s">
        <v>310</v>
      </c>
      <c r="E36" s="37">
        <v>47200</v>
      </c>
      <c r="F36" s="37">
        <v>47200</v>
      </c>
      <c r="G36" s="38">
        <v>180</v>
      </c>
      <c r="H36" s="39">
        <v>180</v>
      </c>
    </row>
    <row r="37" spans="1:8" ht="39.950000000000003" customHeight="1">
      <c r="A37" s="13" t="s">
        <v>29</v>
      </c>
      <c r="B37" s="4" t="s">
        <v>311</v>
      </c>
      <c r="C37" s="5" t="s">
        <v>312</v>
      </c>
      <c r="D37" s="5" t="s">
        <v>313</v>
      </c>
      <c r="E37" s="37">
        <v>61800</v>
      </c>
      <c r="F37" s="37">
        <v>61800</v>
      </c>
      <c r="G37" s="38">
        <v>320</v>
      </c>
      <c r="H37" s="39">
        <v>320</v>
      </c>
    </row>
    <row r="38" spans="1:8" ht="39.950000000000003" customHeight="1">
      <c r="A38" s="13" t="s">
        <v>30</v>
      </c>
      <c r="B38" s="4" t="s">
        <v>314</v>
      </c>
      <c r="C38" s="5" t="s">
        <v>315</v>
      </c>
      <c r="D38" s="5" t="s">
        <v>316</v>
      </c>
      <c r="E38" s="37">
        <v>178300</v>
      </c>
      <c r="F38" s="37">
        <v>178300</v>
      </c>
      <c r="G38" s="38">
        <v>460</v>
      </c>
      <c r="H38" s="39">
        <v>460</v>
      </c>
    </row>
    <row r="39" spans="1:8" ht="39.950000000000003" customHeight="1">
      <c r="A39" s="13" t="s">
        <v>31</v>
      </c>
      <c r="B39" s="4" t="s">
        <v>317</v>
      </c>
      <c r="C39" s="5" t="s">
        <v>318</v>
      </c>
      <c r="D39" s="5" t="s">
        <v>319</v>
      </c>
      <c r="E39" s="37">
        <v>115900</v>
      </c>
      <c r="F39" s="37">
        <v>115900</v>
      </c>
      <c r="G39" s="38">
        <v>310</v>
      </c>
      <c r="H39" s="39">
        <v>310</v>
      </c>
    </row>
    <row r="40" spans="1:8" ht="39.950000000000003" customHeight="1">
      <c r="A40" s="13" t="s">
        <v>32</v>
      </c>
      <c r="B40" s="4" t="s">
        <v>320</v>
      </c>
      <c r="C40" s="5" t="s">
        <v>321</v>
      </c>
      <c r="D40" s="5" t="s">
        <v>322</v>
      </c>
      <c r="E40" s="37">
        <v>123300</v>
      </c>
      <c r="F40" s="37">
        <v>123300</v>
      </c>
      <c r="G40" s="38">
        <v>310</v>
      </c>
      <c r="H40" s="39">
        <v>310</v>
      </c>
    </row>
    <row r="41" spans="1:8" ht="39.950000000000003" customHeight="1">
      <c r="A41" s="13" t="s">
        <v>33</v>
      </c>
      <c r="B41" s="4" t="s">
        <v>323</v>
      </c>
      <c r="C41" s="5" t="s">
        <v>324</v>
      </c>
      <c r="D41" s="5" t="s">
        <v>325</v>
      </c>
      <c r="E41" s="37">
        <v>75000</v>
      </c>
      <c r="F41" s="37">
        <v>75000</v>
      </c>
      <c r="G41" s="38">
        <v>280</v>
      </c>
      <c r="H41" s="39">
        <v>280</v>
      </c>
    </row>
    <row r="42" spans="1:8" ht="39.950000000000003" customHeight="1">
      <c r="A42" s="13" t="s">
        <v>34</v>
      </c>
      <c r="B42" s="4" t="s">
        <v>326</v>
      </c>
      <c r="C42" s="5" t="s">
        <v>327</v>
      </c>
      <c r="D42" s="5" t="s">
        <v>328</v>
      </c>
      <c r="E42" s="37">
        <v>179200</v>
      </c>
      <c r="F42" s="37">
        <v>179200</v>
      </c>
      <c r="G42" s="38">
        <v>550</v>
      </c>
      <c r="H42" s="39">
        <v>550</v>
      </c>
    </row>
    <row r="43" spans="1:8" ht="39.950000000000003" customHeight="1">
      <c r="A43" s="13" t="s">
        <v>35</v>
      </c>
      <c r="B43" s="4" t="s">
        <v>329</v>
      </c>
      <c r="C43" s="5" t="s">
        <v>330</v>
      </c>
      <c r="D43" s="5" t="s">
        <v>331</v>
      </c>
      <c r="E43" s="37">
        <v>64400</v>
      </c>
      <c r="F43" s="37">
        <v>64400</v>
      </c>
      <c r="G43" s="38">
        <v>210</v>
      </c>
      <c r="H43" s="39">
        <v>210</v>
      </c>
    </row>
    <row r="44" spans="1:8" ht="39.950000000000003" customHeight="1">
      <c r="A44" s="13" t="s">
        <v>36</v>
      </c>
      <c r="B44" s="4" t="s">
        <v>332</v>
      </c>
      <c r="C44" s="5" t="s">
        <v>333</v>
      </c>
      <c r="D44" s="5" t="s">
        <v>334</v>
      </c>
      <c r="E44" s="37">
        <v>145700</v>
      </c>
      <c r="F44" s="37">
        <v>145700</v>
      </c>
      <c r="G44" s="38">
        <v>450</v>
      </c>
      <c r="H44" s="39">
        <v>450</v>
      </c>
    </row>
    <row r="45" spans="1:8" ht="39.950000000000003" customHeight="1">
      <c r="A45" s="13" t="s">
        <v>37</v>
      </c>
      <c r="B45" s="4" t="s">
        <v>335</v>
      </c>
      <c r="C45" s="5" t="s">
        <v>336</v>
      </c>
      <c r="D45" s="5" t="s">
        <v>337</v>
      </c>
      <c r="E45" s="37">
        <v>109000</v>
      </c>
      <c r="F45" s="37">
        <v>109000</v>
      </c>
      <c r="G45" s="38">
        <v>280</v>
      </c>
      <c r="H45" s="39">
        <v>280</v>
      </c>
    </row>
    <row r="46" spans="1:8" ht="39.950000000000003" customHeight="1">
      <c r="A46" s="13" t="s">
        <v>17</v>
      </c>
      <c r="B46" s="4" t="s">
        <v>338</v>
      </c>
      <c r="C46" s="5" t="s">
        <v>339</v>
      </c>
      <c r="D46" s="5" t="s">
        <v>340</v>
      </c>
      <c r="E46" s="37">
        <v>96800</v>
      </c>
      <c r="F46" s="37">
        <v>96800</v>
      </c>
      <c r="G46" s="38">
        <v>250</v>
      </c>
      <c r="H46" s="39">
        <v>250</v>
      </c>
    </row>
    <row r="47" spans="1:8" ht="39.950000000000003" customHeight="1">
      <c r="A47" s="13" t="s">
        <v>38</v>
      </c>
      <c r="B47" s="4" t="s">
        <v>341</v>
      </c>
      <c r="C47" s="5" t="s">
        <v>342</v>
      </c>
      <c r="D47" s="5" t="s">
        <v>343</v>
      </c>
      <c r="E47" s="37">
        <v>91100</v>
      </c>
      <c r="F47" s="37">
        <v>91100</v>
      </c>
      <c r="G47" s="38">
        <v>220</v>
      </c>
      <c r="H47" s="39">
        <v>220</v>
      </c>
    </row>
    <row r="48" spans="1:8" ht="39.950000000000003" customHeight="1">
      <c r="A48" s="13" t="s">
        <v>39</v>
      </c>
      <c r="B48" s="4" t="s">
        <v>341</v>
      </c>
      <c r="C48" s="5" t="s">
        <v>344</v>
      </c>
      <c r="D48" s="5" t="s">
        <v>345</v>
      </c>
      <c r="E48" s="37">
        <v>82900</v>
      </c>
      <c r="F48" s="37">
        <v>82900</v>
      </c>
      <c r="G48" s="38">
        <v>230</v>
      </c>
      <c r="H48" s="39">
        <v>230</v>
      </c>
    </row>
    <row r="49" spans="1:8" ht="39.950000000000003" customHeight="1">
      <c r="A49" s="13" t="s">
        <v>40</v>
      </c>
      <c r="B49" s="4" t="s">
        <v>346</v>
      </c>
      <c r="C49" s="5" t="s">
        <v>347</v>
      </c>
      <c r="D49" s="5" t="s">
        <v>348</v>
      </c>
      <c r="E49" s="37">
        <v>104600</v>
      </c>
      <c r="F49" s="37">
        <v>104600</v>
      </c>
      <c r="G49" s="38">
        <v>360</v>
      </c>
      <c r="H49" s="39">
        <v>360</v>
      </c>
    </row>
    <row r="50" spans="1:8" ht="35.1" customHeight="1">
      <c r="A50" s="17" t="s">
        <v>982</v>
      </c>
      <c r="B50" s="54"/>
      <c r="C50" s="54"/>
      <c r="D50" s="54"/>
      <c r="E50" s="15">
        <f>SUM(E51:E58)</f>
        <v>1072000</v>
      </c>
      <c r="F50" s="15">
        <f t="shared" ref="F50:H50" si="2">SUM(F51:F58)</f>
        <v>1072000</v>
      </c>
      <c r="G50" s="15">
        <f t="shared" si="2"/>
        <v>3110</v>
      </c>
      <c r="H50" s="16">
        <f t="shared" si="2"/>
        <v>3110</v>
      </c>
    </row>
    <row r="51" spans="1:8" ht="39.950000000000003" customHeight="1">
      <c r="A51" s="13" t="s">
        <v>3</v>
      </c>
      <c r="B51" s="4" t="s">
        <v>349</v>
      </c>
      <c r="C51" s="5" t="s">
        <v>350</v>
      </c>
      <c r="D51" s="5" t="s">
        <v>351</v>
      </c>
      <c r="E51" s="37">
        <v>40900</v>
      </c>
      <c r="F51" s="37">
        <v>40900</v>
      </c>
      <c r="G51" s="38">
        <v>160</v>
      </c>
      <c r="H51" s="39">
        <v>160</v>
      </c>
    </row>
    <row r="52" spans="1:8" ht="39.950000000000003" customHeight="1">
      <c r="A52" s="13" t="s">
        <v>28</v>
      </c>
      <c r="B52" s="4" t="s">
        <v>352</v>
      </c>
      <c r="C52" s="5" t="s">
        <v>353</v>
      </c>
      <c r="D52" s="5" t="s">
        <v>354</v>
      </c>
      <c r="E52" s="37">
        <v>158300</v>
      </c>
      <c r="F52" s="37">
        <v>158300</v>
      </c>
      <c r="G52" s="38">
        <v>540</v>
      </c>
      <c r="H52" s="39">
        <v>540</v>
      </c>
    </row>
    <row r="53" spans="1:8" ht="39.950000000000003" customHeight="1">
      <c r="A53" s="13" t="s">
        <v>27</v>
      </c>
      <c r="B53" s="6" t="s">
        <v>355</v>
      </c>
      <c r="C53" s="5" t="s">
        <v>356</v>
      </c>
      <c r="D53" s="5" t="s">
        <v>357</v>
      </c>
      <c r="E53" s="37">
        <v>97100</v>
      </c>
      <c r="F53" s="37">
        <v>97100</v>
      </c>
      <c r="G53" s="38">
        <v>260</v>
      </c>
      <c r="H53" s="39">
        <v>260</v>
      </c>
    </row>
    <row r="54" spans="1:8" ht="39.950000000000003" customHeight="1">
      <c r="A54" s="13" t="s">
        <v>32</v>
      </c>
      <c r="B54" s="4" t="s">
        <v>358</v>
      </c>
      <c r="C54" s="5" t="s">
        <v>359</v>
      </c>
      <c r="D54" s="5" t="s">
        <v>360</v>
      </c>
      <c r="E54" s="37">
        <v>80800</v>
      </c>
      <c r="F54" s="37">
        <v>80800</v>
      </c>
      <c r="G54" s="38">
        <v>260</v>
      </c>
      <c r="H54" s="39">
        <v>260</v>
      </c>
    </row>
    <row r="55" spans="1:8" ht="39.950000000000003" customHeight="1">
      <c r="A55" s="13" t="s">
        <v>33</v>
      </c>
      <c r="B55" s="4" t="s">
        <v>361</v>
      </c>
      <c r="C55" s="5" t="s">
        <v>362</v>
      </c>
      <c r="D55" s="5" t="s">
        <v>363</v>
      </c>
      <c r="E55" s="37">
        <v>184700</v>
      </c>
      <c r="F55" s="37">
        <v>184700</v>
      </c>
      <c r="G55" s="38">
        <v>460</v>
      </c>
      <c r="H55" s="39">
        <v>460</v>
      </c>
    </row>
    <row r="56" spans="1:8" ht="39.950000000000003" customHeight="1">
      <c r="A56" s="13" t="s">
        <v>41</v>
      </c>
      <c r="B56" s="4" t="s">
        <v>364</v>
      </c>
      <c r="C56" s="5" t="s">
        <v>365</v>
      </c>
      <c r="D56" s="5" t="s">
        <v>366</v>
      </c>
      <c r="E56" s="37">
        <v>180500</v>
      </c>
      <c r="F56" s="37">
        <v>180500</v>
      </c>
      <c r="G56" s="38">
        <v>470</v>
      </c>
      <c r="H56" s="39">
        <v>470</v>
      </c>
    </row>
    <row r="57" spans="1:8" ht="39.950000000000003" customHeight="1">
      <c r="A57" s="13" t="s">
        <v>42</v>
      </c>
      <c r="B57" s="4" t="s">
        <v>367</v>
      </c>
      <c r="C57" s="5" t="s">
        <v>368</v>
      </c>
      <c r="D57" s="5" t="s">
        <v>369</v>
      </c>
      <c r="E57" s="37">
        <v>247500</v>
      </c>
      <c r="F57" s="37">
        <v>247500</v>
      </c>
      <c r="G57" s="38">
        <v>760</v>
      </c>
      <c r="H57" s="39">
        <v>760</v>
      </c>
    </row>
    <row r="58" spans="1:8" ht="39.950000000000003" customHeight="1">
      <c r="A58" s="13" t="s">
        <v>43</v>
      </c>
      <c r="B58" s="4" t="s">
        <v>370</v>
      </c>
      <c r="C58" s="5" t="s">
        <v>371</v>
      </c>
      <c r="D58" s="5" t="s">
        <v>372</v>
      </c>
      <c r="E58" s="37">
        <v>82200</v>
      </c>
      <c r="F58" s="37">
        <v>82200</v>
      </c>
      <c r="G58" s="38">
        <v>200</v>
      </c>
      <c r="H58" s="39">
        <v>200</v>
      </c>
    </row>
    <row r="59" spans="1:8" ht="35.1" customHeight="1">
      <c r="A59" s="17" t="s">
        <v>997</v>
      </c>
      <c r="B59" s="54"/>
      <c r="C59" s="54"/>
      <c r="D59" s="54"/>
      <c r="E59" s="15">
        <f>SUM(E60:E69)</f>
        <v>1247000</v>
      </c>
      <c r="F59" s="15">
        <f t="shared" ref="F59:H59" si="3">SUM(F60:F69)</f>
        <v>1247000</v>
      </c>
      <c r="G59" s="15">
        <f t="shared" si="3"/>
        <v>3700</v>
      </c>
      <c r="H59" s="16">
        <f t="shared" si="3"/>
        <v>3700</v>
      </c>
    </row>
    <row r="60" spans="1:8" ht="39.950000000000003" customHeight="1">
      <c r="A60" s="13" t="s">
        <v>3</v>
      </c>
      <c r="B60" s="4" t="s">
        <v>373</v>
      </c>
      <c r="C60" s="5" t="s">
        <v>374</v>
      </c>
      <c r="D60" s="5" t="s">
        <v>375</v>
      </c>
      <c r="E60" s="37">
        <v>54700</v>
      </c>
      <c r="F60" s="37">
        <v>54700</v>
      </c>
      <c r="G60" s="38">
        <v>150</v>
      </c>
      <c r="H60" s="39">
        <v>150</v>
      </c>
    </row>
    <row r="61" spans="1:8" ht="39.950000000000003" customHeight="1">
      <c r="A61" s="13" t="s">
        <v>28</v>
      </c>
      <c r="B61" s="6" t="s">
        <v>376</v>
      </c>
      <c r="C61" s="5" t="s">
        <v>377</v>
      </c>
      <c r="D61" s="5" t="s">
        <v>378</v>
      </c>
      <c r="E61" s="37">
        <v>32900</v>
      </c>
      <c r="F61" s="37">
        <v>32900</v>
      </c>
      <c r="G61" s="38">
        <v>160</v>
      </c>
      <c r="H61" s="39">
        <v>160</v>
      </c>
    </row>
    <row r="62" spans="1:8" ht="39.950000000000003" customHeight="1">
      <c r="A62" s="13" t="s">
        <v>32</v>
      </c>
      <c r="B62" s="6" t="s">
        <v>379</v>
      </c>
      <c r="C62" s="5" t="s">
        <v>380</v>
      </c>
      <c r="D62" s="5" t="s">
        <v>381</v>
      </c>
      <c r="E62" s="37">
        <v>186600</v>
      </c>
      <c r="F62" s="37">
        <v>186600</v>
      </c>
      <c r="G62" s="38">
        <v>610</v>
      </c>
      <c r="H62" s="39">
        <v>610</v>
      </c>
    </row>
    <row r="63" spans="1:8" ht="39.950000000000003" customHeight="1">
      <c r="A63" s="13" t="s">
        <v>44</v>
      </c>
      <c r="B63" s="4" t="s">
        <v>382</v>
      </c>
      <c r="C63" s="5" t="s">
        <v>383</v>
      </c>
      <c r="D63" s="5" t="s">
        <v>384</v>
      </c>
      <c r="E63" s="37">
        <v>126700</v>
      </c>
      <c r="F63" s="37">
        <v>126700</v>
      </c>
      <c r="G63" s="38">
        <v>300</v>
      </c>
      <c r="H63" s="39">
        <v>300</v>
      </c>
    </row>
    <row r="64" spans="1:8" ht="39.950000000000003" customHeight="1">
      <c r="A64" s="13" t="s">
        <v>45</v>
      </c>
      <c r="B64" s="4" t="s">
        <v>385</v>
      </c>
      <c r="C64" s="5" t="s">
        <v>386</v>
      </c>
      <c r="D64" s="5" t="s">
        <v>387</v>
      </c>
      <c r="E64" s="37">
        <v>226800</v>
      </c>
      <c r="F64" s="37">
        <v>226800</v>
      </c>
      <c r="G64" s="38">
        <v>700</v>
      </c>
      <c r="H64" s="39">
        <v>700</v>
      </c>
    </row>
    <row r="65" spans="1:8" ht="39.950000000000003" customHeight="1">
      <c r="A65" s="13" t="s">
        <v>46</v>
      </c>
      <c r="B65" s="4" t="s">
        <v>388</v>
      </c>
      <c r="C65" s="5" t="s">
        <v>389</v>
      </c>
      <c r="D65" s="5" t="s">
        <v>390</v>
      </c>
      <c r="E65" s="37">
        <v>229700</v>
      </c>
      <c r="F65" s="37">
        <v>229700</v>
      </c>
      <c r="G65" s="38">
        <v>760</v>
      </c>
      <c r="H65" s="39">
        <v>760</v>
      </c>
    </row>
    <row r="66" spans="1:8" ht="39.950000000000003" customHeight="1">
      <c r="A66" s="13" t="s">
        <v>47</v>
      </c>
      <c r="B66" s="4" t="s">
        <v>391</v>
      </c>
      <c r="C66" s="5" t="s">
        <v>392</v>
      </c>
      <c r="D66" s="5" t="s">
        <v>393</v>
      </c>
      <c r="E66" s="37">
        <v>138300</v>
      </c>
      <c r="F66" s="37">
        <v>138300</v>
      </c>
      <c r="G66" s="38">
        <v>320</v>
      </c>
      <c r="H66" s="39">
        <v>320</v>
      </c>
    </row>
    <row r="67" spans="1:8" ht="39.950000000000003" customHeight="1">
      <c r="A67" s="13" t="s">
        <v>27</v>
      </c>
      <c r="B67" s="4" t="s">
        <v>394</v>
      </c>
      <c r="C67" s="5" t="s">
        <v>395</v>
      </c>
      <c r="D67" s="5" t="s">
        <v>396</v>
      </c>
      <c r="E67" s="37">
        <v>205700</v>
      </c>
      <c r="F67" s="37">
        <v>205700</v>
      </c>
      <c r="G67" s="38">
        <v>520</v>
      </c>
      <c r="H67" s="39">
        <v>520</v>
      </c>
    </row>
    <row r="68" spans="1:8" ht="39.950000000000003" customHeight="1">
      <c r="A68" s="13" t="s">
        <v>48</v>
      </c>
      <c r="B68" s="4" t="s">
        <v>397</v>
      </c>
      <c r="C68" s="5" t="s">
        <v>398</v>
      </c>
      <c r="D68" s="5" t="s">
        <v>399</v>
      </c>
      <c r="E68" s="37">
        <v>33200</v>
      </c>
      <c r="F68" s="37">
        <v>33200</v>
      </c>
      <c r="G68" s="38">
        <v>150</v>
      </c>
      <c r="H68" s="39">
        <v>150</v>
      </c>
    </row>
    <row r="69" spans="1:8" ht="39.950000000000003" customHeight="1">
      <c r="A69" s="13" t="s">
        <v>49</v>
      </c>
      <c r="B69" s="4" t="s">
        <v>400</v>
      </c>
      <c r="C69" s="5" t="s">
        <v>401</v>
      </c>
      <c r="D69" s="5" t="s">
        <v>402</v>
      </c>
      <c r="E69" s="37">
        <v>12400</v>
      </c>
      <c r="F69" s="37">
        <v>12400</v>
      </c>
      <c r="G69" s="38">
        <v>30</v>
      </c>
      <c r="H69" s="39">
        <v>30</v>
      </c>
    </row>
    <row r="70" spans="1:8" ht="35.1" customHeight="1">
      <c r="A70" s="17" t="s">
        <v>998</v>
      </c>
      <c r="B70" s="54"/>
      <c r="C70" s="54"/>
      <c r="D70" s="54"/>
      <c r="E70" s="15">
        <f>SUM(E71:E75)</f>
        <v>627700</v>
      </c>
      <c r="F70" s="15">
        <f t="shared" ref="F70:H70" si="4">SUM(F71:F75)</f>
        <v>627700</v>
      </c>
      <c r="G70" s="15">
        <f t="shared" si="4"/>
        <v>1900</v>
      </c>
      <c r="H70" s="16">
        <f t="shared" si="4"/>
        <v>1900</v>
      </c>
    </row>
    <row r="71" spans="1:8" ht="39.950000000000003" customHeight="1">
      <c r="A71" s="13" t="s">
        <v>28</v>
      </c>
      <c r="B71" s="4" t="s">
        <v>403</v>
      </c>
      <c r="C71" s="5" t="s">
        <v>404</v>
      </c>
      <c r="D71" s="5" t="s">
        <v>405</v>
      </c>
      <c r="E71" s="37">
        <v>73400</v>
      </c>
      <c r="F71" s="37">
        <v>73400</v>
      </c>
      <c r="G71" s="38">
        <v>280</v>
      </c>
      <c r="H71" s="39">
        <v>280</v>
      </c>
    </row>
    <row r="72" spans="1:8" ht="39.950000000000003" customHeight="1">
      <c r="A72" s="13" t="s">
        <v>27</v>
      </c>
      <c r="B72" s="4" t="s">
        <v>1020</v>
      </c>
      <c r="C72" s="5" t="s">
        <v>406</v>
      </c>
      <c r="D72" s="5" t="s">
        <v>407</v>
      </c>
      <c r="E72" s="37">
        <v>131600</v>
      </c>
      <c r="F72" s="37">
        <v>131600</v>
      </c>
      <c r="G72" s="38">
        <v>390</v>
      </c>
      <c r="H72" s="39">
        <v>390</v>
      </c>
    </row>
    <row r="73" spans="1:8" ht="39.950000000000003" customHeight="1">
      <c r="A73" s="13" t="s">
        <v>32</v>
      </c>
      <c r="B73" s="4" t="s">
        <v>408</v>
      </c>
      <c r="C73" s="5" t="s">
        <v>409</v>
      </c>
      <c r="D73" s="5" t="s">
        <v>410</v>
      </c>
      <c r="E73" s="37">
        <v>70700</v>
      </c>
      <c r="F73" s="37">
        <v>70700</v>
      </c>
      <c r="G73" s="38">
        <v>230</v>
      </c>
      <c r="H73" s="39">
        <v>230</v>
      </c>
    </row>
    <row r="74" spans="1:8" ht="39.950000000000003" customHeight="1">
      <c r="A74" s="13" t="s">
        <v>33</v>
      </c>
      <c r="B74" s="4" t="s">
        <v>411</v>
      </c>
      <c r="C74" s="5" t="s">
        <v>412</v>
      </c>
      <c r="D74" s="5" t="s">
        <v>413</v>
      </c>
      <c r="E74" s="37">
        <v>192600</v>
      </c>
      <c r="F74" s="37">
        <v>192600</v>
      </c>
      <c r="G74" s="38">
        <v>620</v>
      </c>
      <c r="H74" s="39">
        <v>620</v>
      </c>
    </row>
    <row r="75" spans="1:8" ht="39.950000000000003" customHeight="1">
      <c r="A75" s="13" t="s">
        <v>50</v>
      </c>
      <c r="B75" s="4" t="s">
        <v>414</v>
      </c>
      <c r="C75" s="5" t="s">
        <v>415</v>
      </c>
      <c r="D75" s="5" t="s">
        <v>416</v>
      </c>
      <c r="E75" s="37">
        <v>159400</v>
      </c>
      <c r="F75" s="37">
        <v>159400</v>
      </c>
      <c r="G75" s="38">
        <v>380</v>
      </c>
      <c r="H75" s="39">
        <v>380</v>
      </c>
    </row>
    <row r="76" spans="1:8" ht="35.1" customHeight="1">
      <c r="A76" s="17" t="s">
        <v>999</v>
      </c>
      <c r="B76" s="54"/>
      <c r="C76" s="54"/>
      <c r="D76" s="54"/>
      <c r="E76" s="15">
        <f>SUM(E77:E81)</f>
        <v>647100</v>
      </c>
      <c r="F76" s="15">
        <f t="shared" ref="F76:H76" si="5">SUM(F77:F81)</f>
        <v>647100</v>
      </c>
      <c r="G76" s="15">
        <f t="shared" si="5"/>
        <v>1860</v>
      </c>
      <c r="H76" s="16">
        <f t="shared" si="5"/>
        <v>1860</v>
      </c>
    </row>
    <row r="77" spans="1:8" ht="39.950000000000003" customHeight="1">
      <c r="A77" s="13" t="s">
        <v>28</v>
      </c>
      <c r="B77" s="7" t="s">
        <v>417</v>
      </c>
      <c r="C77" s="5" t="s">
        <v>418</v>
      </c>
      <c r="D77" s="5" t="s">
        <v>419</v>
      </c>
      <c r="E77" s="37">
        <v>108700</v>
      </c>
      <c r="F77" s="37">
        <v>108700</v>
      </c>
      <c r="G77" s="38">
        <v>400</v>
      </c>
      <c r="H77" s="39">
        <v>400</v>
      </c>
    </row>
    <row r="78" spans="1:8" ht="39.950000000000003" customHeight="1">
      <c r="A78" s="13" t="s">
        <v>3</v>
      </c>
      <c r="B78" s="7" t="s">
        <v>420</v>
      </c>
      <c r="C78" s="5" t="s">
        <v>421</v>
      </c>
      <c r="D78" s="5" t="s">
        <v>422</v>
      </c>
      <c r="E78" s="37">
        <v>112600</v>
      </c>
      <c r="F78" s="37">
        <v>112600</v>
      </c>
      <c r="G78" s="38">
        <v>370</v>
      </c>
      <c r="H78" s="39">
        <v>370</v>
      </c>
    </row>
    <row r="79" spans="1:8" ht="39.950000000000003" customHeight="1">
      <c r="A79" s="13" t="s">
        <v>27</v>
      </c>
      <c r="B79" s="7" t="s">
        <v>423</v>
      </c>
      <c r="C79" s="5" t="s">
        <v>424</v>
      </c>
      <c r="D79" s="5" t="s">
        <v>425</v>
      </c>
      <c r="E79" s="37">
        <v>205000</v>
      </c>
      <c r="F79" s="37">
        <v>205000</v>
      </c>
      <c r="G79" s="38">
        <v>570</v>
      </c>
      <c r="H79" s="39">
        <v>570</v>
      </c>
    </row>
    <row r="80" spans="1:8" ht="39.950000000000003" customHeight="1">
      <c r="A80" s="13" t="s">
        <v>51</v>
      </c>
      <c r="B80" s="7" t="s">
        <v>426</v>
      </c>
      <c r="C80" s="5" t="s">
        <v>427</v>
      </c>
      <c r="D80" s="5" t="s">
        <v>428</v>
      </c>
      <c r="E80" s="37">
        <v>137100</v>
      </c>
      <c r="F80" s="37">
        <v>137100</v>
      </c>
      <c r="G80" s="38">
        <v>250</v>
      </c>
      <c r="H80" s="39">
        <v>250</v>
      </c>
    </row>
    <row r="81" spans="1:8" ht="39.950000000000003" customHeight="1">
      <c r="A81" s="13" t="s">
        <v>52</v>
      </c>
      <c r="B81" s="7" t="s">
        <v>429</v>
      </c>
      <c r="C81" s="5" t="s">
        <v>430</v>
      </c>
      <c r="D81" s="5" t="s">
        <v>431</v>
      </c>
      <c r="E81" s="37">
        <v>83700</v>
      </c>
      <c r="F81" s="37">
        <v>83700</v>
      </c>
      <c r="G81" s="38">
        <v>270</v>
      </c>
      <c r="H81" s="39">
        <v>270</v>
      </c>
    </row>
    <row r="82" spans="1:8" ht="35.1" customHeight="1">
      <c r="A82" s="17" t="s">
        <v>983</v>
      </c>
      <c r="B82" s="54"/>
      <c r="C82" s="54"/>
      <c r="D82" s="54"/>
      <c r="E82" s="15">
        <f>SUM(E83:E87)</f>
        <v>489100</v>
      </c>
      <c r="F82" s="15">
        <f t="shared" ref="F82:H82" si="6">SUM(F83:F87)</f>
        <v>489100</v>
      </c>
      <c r="G82" s="15">
        <f t="shared" si="6"/>
        <v>1300</v>
      </c>
      <c r="H82" s="16">
        <f t="shared" si="6"/>
        <v>1300</v>
      </c>
    </row>
    <row r="83" spans="1:8" ht="39.950000000000003" customHeight="1">
      <c r="A83" s="13" t="s">
        <v>3</v>
      </c>
      <c r="B83" s="7" t="s">
        <v>432</v>
      </c>
      <c r="C83" s="5" t="s">
        <v>433</v>
      </c>
      <c r="D83" s="5" t="s">
        <v>434</v>
      </c>
      <c r="E83" s="37">
        <v>103500</v>
      </c>
      <c r="F83" s="37">
        <v>103500</v>
      </c>
      <c r="G83" s="38">
        <v>270</v>
      </c>
      <c r="H83" s="39">
        <v>270</v>
      </c>
    </row>
    <row r="84" spans="1:8" ht="39.950000000000003" customHeight="1">
      <c r="A84" s="13" t="s">
        <v>32</v>
      </c>
      <c r="B84" s="8" t="s">
        <v>435</v>
      </c>
      <c r="C84" s="5" t="s">
        <v>436</v>
      </c>
      <c r="D84" s="5" t="s">
        <v>437</v>
      </c>
      <c r="E84" s="37">
        <v>144300</v>
      </c>
      <c r="F84" s="37">
        <v>144300</v>
      </c>
      <c r="G84" s="38">
        <v>420</v>
      </c>
      <c r="H84" s="39">
        <v>420</v>
      </c>
    </row>
    <row r="85" spans="1:8" ht="39.950000000000003" customHeight="1">
      <c r="A85" s="13" t="s">
        <v>28</v>
      </c>
      <c r="B85" s="8" t="s">
        <v>438</v>
      </c>
      <c r="C85" s="5" t="s">
        <v>439</v>
      </c>
      <c r="D85" s="5" t="s">
        <v>440</v>
      </c>
      <c r="E85" s="37">
        <v>74900</v>
      </c>
      <c r="F85" s="37">
        <v>74900</v>
      </c>
      <c r="G85" s="38">
        <v>160</v>
      </c>
      <c r="H85" s="39">
        <v>160</v>
      </c>
    </row>
    <row r="86" spans="1:8" ht="39.950000000000003" customHeight="1">
      <c r="A86" s="13" t="s">
        <v>33</v>
      </c>
      <c r="B86" s="7" t="s">
        <v>441</v>
      </c>
      <c r="C86" s="5" t="s">
        <v>442</v>
      </c>
      <c r="D86" s="5" t="s">
        <v>443</v>
      </c>
      <c r="E86" s="37">
        <v>72900</v>
      </c>
      <c r="F86" s="37">
        <v>72900</v>
      </c>
      <c r="G86" s="38">
        <v>160</v>
      </c>
      <c r="H86" s="39">
        <v>160</v>
      </c>
    </row>
    <row r="87" spans="1:8" ht="39.950000000000003" customHeight="1">
      <c r="A87" s="13" t="s">
        <v>53</v>
      </c>
      <c r="B87" s="7" t="s">
        <v>444</v>
      </c>
      <c r="C87" s="5" t="s">
        <v>445</v>
      </c>
      <c r="D87" s="5" t="s">
        <v>446</v>
      </c>
      <c r="E87" s="37">
        <v>93500</v>
      </c>
      <c r="F87" s="37">
        <v>93500</v>
      </c>
      <c r="G87" s="38">
        <v>290</v>
      </c>
      <c r="H87" s="39">
        <v>290</v>
      </c>
    </row>
    <row r="88" spans="1:8" ht="35.1" customHeight="1">
      <c r="A88" s="17" t="s">
        <v>1000</v>
      </c>
      <c r="B88" s="54"/>
      <c r="C88" s="54"/>
      <c r="D88" s="54"/>
      <c r="E88" s="15">
        <f>SUM(E89)</f>
        <v>93100</v>
      </c>
      <c r="F88" s="15">
        <f t="shared" ref="F88:H88" si="7">SUM(F89)</f>
        <v>93100</v>
      </c>
      <c r="G88" s="15">
        <f t="shared" si="7"/>
        <v>210</v>
      </c>
      <c r="H88" s="16">
        <f t="shared" si="7"/>
        <v>210</v>
      </c>
    </row>
    <row r="89" spans="1:8" ht="39.950000000000003" customHeight="1">
      <c r="A89" s="13" t="s">
        <v>54</v>
      </c>
      <c r="B89" s="4" t="s">
        <v>447</v>
      </c>
      <c r="C89" s="5" t="s">
        <v>448</v>
      </c>
      <c r="D89" s="5" t="s">
        <v>449</v>
      </c>
      <c r="E89" s="37">
        <v>93100</v>
      </c>
      <c r="F89" s="37">
        <v>93100</v>
      </c>
      <c r="G89" s="38">
        <v>210</v>
      </c>
      <c r="H89" s="39">
        <v>210</v>
      </c>
    </row>
    <row r="90" spans="1:8" ht="35.1" customHeight="1">
      <c r="A90" s="17" t="s">
        <v>1001</v>
      </c>
      <c r="B90" s="54"/>
      <c r="C90" s="54"/>
      <c r="D90" s="54"/>
      <c r="E90" s="15">
        <f>SUM(E91:E134)</f>
        <v>5315300</v>
      </c>
      <c r="F90" s="15">
        <f t="shared" ref="F90:H90" si="8">SUM(F91:F134)</f>
        <v>5315300</v>
      </c>
      <c r="G90" s="15">
        <f t="shared" si="8"/>
        <v>12670</v>
      </c>
      <c r="H90" s="16">
        <f t="shared" si="8"/>
        <v>12670</v>
      </c>
    </row>
    <row r="91" spans="1:8" ht="39.950000000000003" customHeight="1">
      <c r="A91" s="13" t="s">
        <v>55</v>
      </c>
      <c r="B91" s="4" t="s">
        <v>450</v>
      </c>
      <c r="C91" s="5" t="s">
        <v>451</v>
      </c>
      <c r="D91" s="5" t="s">
        <v>452</v>
      </c>
      <c r="E91" s="37">
        <v>104800</v>
      </c>
      <c r="F91" s="37">
        <v>104800</v>
      </c>
      <c r="G91" s="38">
        <v>240</v>
      </c>
      <c r="H91" s="39">
        <v>240</v>
      </c>
    </row>
    <row r="92" spans="1:8" ht="39.950000000000003" customHeight="1">
      <c r="A92" s="13" t="s">
        <v>56</v>
      </c>
      <c r="B92" s="4" t="s">
        <v>453</v>
      </c>
      <c r="C92" s="5" t="s">
        <v>454</v>
      </c>
      <c r="D92" s="5" t="s">
        <v>455</v>
      </c>
      <c r="E92" s="37">
        <v>206100</v>
      </c>
      <c r="F92" s="37">
        <v>206100</v>
      </c>
      <c r="G92" s="38">
        <v>370</v>
      </c>
      <c r="H92" s="39">
        <v>370</v>
      </c>
    </row>
    <row r="93" spans="1:8" ht="39.950000000000003" customHeight="1">
      <c r="A93" s="13" t="s">
        <v>57</v>
      </c>
      <c r="B93" s="8" t="s">
        <v>456</v>
      </c>
      <c r="C93" s="5" t="s">
        <v>457</v>
      </c>
      <c r="D93" s="5" t="s">
        <v>458</v>
      </c>
      <c r="E93" s="37">
        <v>92800</v>
      </c>
      <c r="F93" s="37">
        <v>92800</v>
      </c>
      <c r="G93" s="38">
        <v>260</v>
      </c>
      <c r="H93" s="39">
        <v>260</v>
      </c>
    </row>
    <row r="94" spans="1:8" ht="39.950000000000003" customHeight="1">
      <c r="A94" s="13" t="s">
        <v>58</v>
      </c>
      <c r="B94" s="4" t="s">
        <v>459</v>
      </c>
      <c r="C94" s="5" t="s">
        <v>460</v>
      </c>
      <c r="D94" s="5" t="s">
        <v>461</v>
      </c>
      <c r="E94" s="37">
        <v>98100</v>
      </c>
      <c r="F94" s="37">
        <v>98100</v>
      </c>
      <c r="G94" s="38">
        <v>180</v>
      </c>
      <c r="H94" s="39">
        <v>180</v>
      </c>
    </row>
    <row r="95" spans="1:8" ht="39.950000000000003" customHeight="1">
      <c r="A95" s="13" t="s">
        <v>59</v>
      </c>
      <c r="B95" s="4" t="s">
        <v>462</v>
      </c>
      <c r="C95" s="5" t="s">
        <v>463</v>
      </c>
      <c r="D95" s="5" t="s">
        <v>464</v>
      </c>
      <c r="E95" s="37">
        <v>111400</v>
      </c>
      <c r="F95" s="37">
        <v>111400</v>
      </c>
      <c r="G95" s="38">
        <v>260</v>
      </c>
      <c r="H95" s="39">
        <v>260</v>
      </c>
    </row>
    <row r="96" spans="1:8" ht="39.950000000000003" customHeight="1">
      <c r="A96" s="13" t="s">
        <v>60</v>
      </c>
      <c r="B96" s="4" t="s">
        <v>465</v>
      </c>
      <c r="C96" s="5" t="s">
        <v>466</v>
      </c>
      <c r="D96" s="5" t="s">
        <v>467</v>
      </c>
      <c r="E96" s="37">
        <v>116200</v>
      </c>
      <c r="F96" s="37">
        <v>116200</v>
      </c>
      <c r="G96" s="38">
        <v>270</v>
      </c>
      <c r="H96" s="39">
        <v>270</v>
      </c>
    </row>
    <row r="97" spans="1:8" ht="39.950000000000003" customHeight="1">
      <c r="A97" s="13" t="s">
        <v>61</v>
      </c>
      <c r="B97" s="4" t="s">
        <v>468</v>
      </c>
      <c r="C97" s="5" t="s">
        <v>469</v>
      </c>
      <c r="D97" s="5" t="s">
        <v>470</v>
      </c>
      <c r="E97" s="37">
        <v>201800</v>
      </c>
      <c r="F97" s="37">
        <v>201800</v>
      </c>
      <c r="G97" s="38">
        <v>430</v>
      </c>
      <c r="H97" s="39">
        <v>430</v>
      </c>
    </row>
    <row r="98" spans="1:8" ht="39.950000000000003" customHeight="1">
      <c r="A98" s="13" t="s">
        <v>62</v>
      </c>
      <c r="B98" s="4" t="s">
        <v>471</v>
      </c>
      <c r="C98" s="5" t="s">
        <v>472</v>
      </c>
      <c r="D98" s="5" t="s">
        <v>473</v>
      </c>
      <c r="E98" s="37">
        <v>187900</v>
      </c>
      <c r="F98" s="37">
        <v>187900</v>
      </c>
      <c r="G98" s="38">
        <v>560</v>
      </c>
      <c r="H98" s="39">
        <v>560</v>
      </c>
    </row>
    <row r="99" spans="1:8" ht="39.950000000000003" customHeight="1">
      <c r="A99" s="13" t="s">
        <v>63</v>
      </c>
      <c r="B99" s="4" t="s">
        <v>474</v>
      </c>
      <c r="C99" s="5" t="s">
        <v>475</v>
      </c>
      <c r="D99" s="5" t="s">
        <v>476</v>
      </c>
      <c r="E99" s="37">
        <v>106400</v>
      </c>
      <c r="F99" s="37">
        <v>106400</v>
      </c>
      <c r="G99" s="38">
        <v>240</v>
      </c>
      <c r="H99" s="39">
        <v>240</v>
      </c>
    </row>
    <row r="100" spans="1:8" ht="39.950000000000003" customHeight="1">
      <c r="A100" s="13" t="s">
        <v>64</v>
      </c>
      <c r="B100" s="4" t="s">
        <v>477</v>
      </c>
      <c r="C100" s="5" t="s">
        <v>478</v>
      </c>
      <c r="D100" s="5" t="s">
        <v>479</v>
      </c>
      <c r="E100" s="37">
        <v>139100</v>
      </c>
      <c r="F100" s="37">
        <v>139100</v>
      </c>
      <c r="G100" s="38">
        <v>240</v>
      </c>
      <c r="H100" s="39">
        <v>240</v>
      </c>
    </row>
    <row r="101" spans="1:8" ht="39.950000000000003" customHeight="1">
      <c r="A101" s="13" t="s">
        <v>65</v>
      </c>
      <c r="B101" s="4" t="s">
        <v>480</v>
      </c>
      <c r="C101" s="5" t="s">
        <v>481</v>
      </c>
      <c r="D101" s="5" t="s">
        <v>482</v>
      </c>
      <c r="E101" s="37">
        <v>184200</v>
      </c>
      <c r="F101" s="37">
        <v>184200</v>
      </c>
      <c r="G101" s="38">
        <v>470</v>
      </c>
      <c r="H101" s="39">
        <v>470</v>
      </c>
    </row>
    <row r="102" spans="1:8" ht="39.950000000000003" customHeight="1">
      <c r="A102" s="13" t="s">
        <v>66</v>
      </c>
      <c r="B102" s="4" t="s">
        <v>483</v>
      </c>
      <c r="C102" s="5" t="s">
        <v>484</v>
      </c>
      <c r="D102" s="5" t="s">
        <v>485</v>
      </c>
      <c r="E102" s="37">
        <v>95100</v>
      </c>
      <c r="F102" s="37">
        <v>95100</v>
      </c>
      <c r="G102" s="38">
        <v>230</v>
      </c>
      <c r="H102" s="39">
        <v>230</v>
      </c>
    </row>
    <row r="103" spans="1:8" ht="39.950000000000003" customHeight="1">
      <c r="A103" s="13" t="s">
        <v>67</v>
      </c>
      <c r="B103" s="4" t="s">
        <v>486</v>
      </c>
      <c r="C103" s="5" t="s">
        <v>487</v>
      </c>
      <c r="D103" s="5" t="s">
        <v>488</v>
      </c>
      <c r="E103" s="37">
        <v>78900</v>
      </c>
      <c r="F103" s="37">
        <v>78900</v>
      </c>
      <c r="G103" s="38">
        <v>170</v>
      </c>
      <c r="H103" s="39">
        <v>170</v>
      </c>
    </row>
    <row r="104" spans="1:8" ht="39.950000000000003" customHeight="1">
      <c r="A104" s="13" t="s">
        <v>68</v>
      </c>
      <c r="B104" s="4" t="s">
        <v>489</v>
      </c>
      <c r="C104" s="5" t="s">
        <v>490</v>
      </c>
      <c r="D104" s="5" t="s">
        <v>491</v>
      </c>
      <c r="E104" s="37">
        <v>139500</v>
      </c>
      <c r="F104" s="37">
        <v>139500</v>
      </c>
      <c r="G104" s="38">
        <v>320</v>
      </c>
      <c r="H104" s="39">
        <v>320</v>
      </c>
    </row>
    <row r="105" spans="1:8" ht="39.950000000000003" customHeight="1">
      <c r="A105" s="13" t="s">
        <v>69</v>
      </c>
      <c r="B105" s="4" t="s">
        <v>492</v>
      </c>
      <c r="C105" s="5" t="s">
        <v>493</v>
      </c>
      <c r="D105" s="5" t="s">
        <v>494</v>
      </c>
      <c r="E105" s="37">
        <v>206000</v>
      </c>
      <c r="F105" s="37">
        <v>206000</v>
      </c>
      <c r="G105" s="38">
        <v>500</v>
      </c>
      <c r="H105" s="39">
        <v>500</v>
      </c>
    </row>
    <row r="106" spans="1:8" ht="39.950000000000003" customHeight="1">
      <c r="A106" s="13" t="s">
        <v>70</v>
      </c>
      <c r="B106" s="4" t="s">
        <v>495</v>
      </c>
      <c r="C106" s="5" t="s">
        <v>496</v>
      </c>
      <c r="D106" s="5" t="s">
        <v>497</v>
      </c>
      <c r="E106" s="37">
        <v>85700</v>
      </c>
      <c r="F106" s="37">
        <v>85700</v>
      </c>
      <c r="G106" s="38">
        <v>260</v>
      </c>
      <c r="H106" s="39">
        <v>260</v>
      </c>
    </row>
    <row r="107" spans="1:8" ht="39.950000000000003" customHeight="1">
      <c r="A107" s="13" t="s">
        <v>71</v>
      </c>
      <c r="B107" s="4" t="s">
        <v>498</v>
      </c>
      <c r="C107" s="5" t="s">
        <v>499</v>
      </c>
      <c r="D107" s="5" t="s">
        <v>500</v>
      </c>
      <c r="E107" s="37">
        <v>46700</v>
      </c>
      <c r="F107" s="37">
        <v>46700</v>
      </c>
      <c r="G107" s="38">
        <v>170</v>
      </c>
      <c r="H107" s="39">
        <v>170</v>
      </c>
    </row>
    <row r="108" spans="1:8" ht="39.950000000000003" customHeight="1">
      <c r="A108" s="13" t="s">
        <v>72</v>
      </c>
      <c r="B108" s="4" t="s">
        <v>501</v>
      </c>
      <c r="C108" s="5" t="s">
        <v>502</v>
      </c>
      <c r="D108" s="5" t="s">
        <v>503</v>
      </c>
      <c r="E108" s="37">
        <v>161200</v>
      </c>
      <c r="F108" s="37">
        <v>161200</v>
      </c>
      <c r="G108" s="38">
        <v>380</v>
      </c>
      <c r="H108" s="39">
        <v>380</v>
      </c>
    </row>
    <row r="109" spans="1:8" ht="39.950000000000003" customHeight="1">
      <c r="A109" s="13" t="s">
        <v>73</v>
      </c>
      <c r="B109" s="4" t="s">
        <v>504</v>
      </c>
      <c r="C109" s="5" t="s">
        <v>505</v>
      </c>
      <c r="D109" s="5" t="s">
        <v>506</v>
      </c>
      <c r="E109" s="37">
        <v>138200</v>
      </c>
      <c r="F109" s="37">
        <v>138200</v>
      </c>
      <c r="G109" s="38">
        <v>320</v>
      </c>
      <c r="H109" s="39">
        <v>320</v>
      </c>
    </row>
    <row r="110" spans="1:8" ht="39.950000000000003" customHeight="1">
      <c r="A110" s="13" t="s">
        <v>74</v>
      </c>
      <c r="B110" s="4" t="s">
        <v>507</v>
      </c>
      <c r="C110" s="5" t="s">
        <v>508</v>
      </c>
      <c r="D110" s="5" t="s">
        <v>509</v>
      </c>
      <c r="E110" s="37">
        <v>200300</v>
      </c>
      <c r="F110" s="37">
        <v>200300</v>
      </c>
      <c r="G110" s="38">
        <v>500</v>
      </c>
      <c r="H110" s="39">
        <v>500</v>
      </c>
    </row>
    <row r="111" spans="1:8" ht="39.950000000000003" customHeight="1">
      <c r="A111" s="13" t="s">
        <v>75</v>
      </c>
      <c r="B111" s="4" t="s">
        <v>510</v>
      </c>
      <c r="C111" s="5" t="s">
        <v>511</v>
      </c>
      <c r="D111" s="5" t="s">
        <v>512</v>
      </c>
      <c r="E111" s="37">
        <v>119300</v>
      </c>
      <c r="F111" s="37">
        <v>119300</v>
      </c>
      <c r="G111" s="38">
        <v>250</v>
      </c>
      <c r="H111" s="39">
        <v>250</v>
      </c>
    </row>
    <row r="112" spans="1:8" ht="39.950000000000003" customHeight="1">
      <c r="A112" s="13" t="s">
        <v>76</v>
      </c>
      <c r="B112" s="6" t="s">
        <v>513</v>
      </c>
      <c r="C112" s="5" t="s">
        <v>514</v>
      </c>
      <c r="D112" s="5" t="s">
        <v>515</v>
      </c>
      <c r="E112" s="37">
        <v>108000</v>
      </c>
      <c r="F112" s="37">
        <v>108000</v>
      </c>
      <c r="G112" s="38">
        <v>220</v>
      </c>
      <c r="H112" s="39">
        <v>220</v>
      </c>
    </row>
    <row r="113" spans="1:8" ht="39.950000000000003" customHeight="1">
      <c r="A113" s="13" t="s">
        <v>77</v>
      </c>
      <c r="B113" s="4" t="s">
        <v>516</v>
      </c>
      <c r="C113" s="5" t="s">
        <v>517</v>
      </c>
      <c r="D113" s="5" t="s">
        <v>518</v>
      </c>
      <c r="E113" s="37">
        <v>27800</v>
      </c>
      <c r="F113" s="37">
        <v>27800</v>
      </c>
      <c r="G113" s="38">
        <v>50</v>
      </c>
      <c r="H113" s="39">
        <v>50</v>
      </c>
    </row>
    <row r="114" spans="1:8" ht="39.950000000000003" customHeight="1">
      <c r="A114" s="13" t="s">
        <v>78</v>
      </c>
      <c r="B114" s="4" t="s">
        <v>519</v>
      </c>
      <c r="C114" s="5" t="s">
        <v>520</v>
      </c>
      <c r="D114" s="5" t="s">
        <v>521</v>
      </c>
      <c r="E114" s="37">
        <v>64600</v>
      </c>
      <c r="F114" s="37">
        <v>64600</v>
      </c>
      <c r="G114" s="38">
        <v>140</v>
      </c>
      <c r="H114" s="39">
        <v>140</v>
      </c>
    </row>
    <row r="115" spans="1:8" ht="39.950000000000003" customHeight="1">
      <c r="A115" s="13" t="s">
        <v>79</v>
      </c>
      <c r="B115" s="4" t="s">
        <v>522</v>
      </c>
      <c r="C115" s="5" t="s">
        <v>523</v>
      </c>
      <c r="D115" s="5" t="s">
        <v>524</v>
      </c>
      <c r="E115" s="37">
        <v>78600</v>
      </c>
      <c r="F115" s="37">
        <v>78600</v>
      </c>
      <c r="G115" s="38">
        <v>190</v>
      </c>
      <c r="H115" s="39">
        <v>190</v>
      </c>
    </row>
    <row r="116" spans="1:8" ht="39.950000000000003" customHeight="1">
      <c r="A116" s="13" t="s">
        <v>80</v>
      </c>
      <c r="B116" s="4" t="s">
        <v>525</v>
      </c>
      <c r="C116" s="5" t="s">
        <v>526</v>
      </c>
      <c r="D116" s="5" t="s">
        <v>527</v>
      </c>
      <c r="E116" s="37">
        <v>261400</v>
      </c>
      <c r="F116" s="37">
        <v>261400</v>
      </c>
      <c r="G116" s="38">
        <v>630</v>
      </c>
      <c r="H116" s="39">
        <v>630</v>
      </c>
    </row>
    <row r="117" spans="1:8" ht="39.950000000000003" customHeight="1">
      <c r="A117" s="13" t="s">
        <v>81</v>
      </c>
      <c r="B117" s="4" t="s">
        <v>528</v>
      </c>
      <c r="C117" s="5" t="s">
        <v>529</v>
      </c>
      <c r="D117" s="5" t="s">
        <v>530</v>
      </c>
      <c r="E117" s="37">
        <v>88700</v>
      </c>
      <c r="F117" s="37">
        <v>88700</v>
      </c>
      <c r="G117" s="38">
        <v>180</v>
      </c>
      <c r="H117" s="39">
        <v>180</v>
      </c>
    </row>
    <row r="118" spans="1:8" ht="39.950000000000003" customHeight="1">
      <c r="A118" s="13" t="s">
        <v>82</v>
      </c>
      <c r="B118" s="4" t="s">
        <v>531</v>
      </c>
      <c r="C118" s="5" t="s">
        <v>532</v>
      </c>
      <c r="D118" s="5" t="s">
        <v>533</v>
      </c>
      <c r="E118" s="37">
        <v>248800</v>
      </c>
      <c r="F118" s="37">
        <v>248800</v>
      </c>
      <c r="G118" s="38">
        <v>500</v>
      </c>
      <c r="H118" s="39">
        <v>500</v>
      </c>
    </row>
    <row r="119" spans="1:8" ht="39.950000000000003" customHeight="1">
      <c r="A119" s="13" t="s">
        <v>83</v>
      </c>
      <c r="B119" s="4" t="s">
        <v>534</v>
      </c>
      <c r="C119" s="5" t="s">
        <v>535</v>
      </c>
      <c r="D119" s="5" t="s">
        <v>536</v>
      </c>
      <c r="E119" s="37">
        <v>171800</v>
      </c>
      <c r="F119" s="37">
        <v>171800</v>
      </c>
      <c r="G119" s="38">
        <v>300</v>
      </c>
      <c r="H119" s="39">
        <v>300</v>
      </c>
    </row>
    <row r="120" spans="1:8" ht="39.950000000000003" customHeight="1">
      <c r="A120" s="13" t="s">
        <v>84</v>
      </c>
      <c r="B120" s="4" t="s">
        <v>537</v>
      </c>
      <c r="C120" s="5" t="s">
        <v>538</v>
      </c>
      <c r="D120" s="5" t="s">
        <v>539</v>
      </c>
      <c r="E120" s="37">
        <v>116800</v>
      </c>
      <c r="F120" s="37">
        <v>116800</v>
      </c>
      <c r="G120" s="38">
        <v>290</v>
      </c>
      <c r="H120" s="39">
        <v>290</v>
      </c>
    </row>
    <row r="121" spans="1:8" ht="39.950000000000003" customHeight="1">
      <c r="A121" s="13" t="s">
        <v>85</v>
      </c>
      <c r="B121" s="4" t="s">
        <v>540</v>
      </c>
      <c r="C121" s="5" t="s">
        <v>541</v>
      </c>
      <c r="D121" s="5" t="s">
        <v>542</v>
      </c>
      <c r="E121" s="37">
        <v>77300</v>
      </c>
      <c r="F121" s="37">
        <v>77300</v>
      </c>
      <c r="G121" s="38">
        <v>170</v>
      </c>
      <c r="H121" s="39">
        <v>170</v>
      </c>
    </row>
    <row r="122" spans="1:8" ht="39.950000000000003" customHeight="1">
      <c r="A122" s="13" t="s">
        <v>86</v>
      </c>
      <c r="B122" s="4" t="s">
        <v>543</v>
      </c>
      <c r="C122" s="5" t="s">
        <v>544</v>
      </c>
      <c r="D122" s="5" t="s">
        <v>545</v>
      </c>
      <c r="E122" s="37">
        <v>185600</v>
      </c>
      <c r="F122" s="37">
        <v>185600</v>
      </c>
      <c r="G122" s="38">
        <v>440</v>
      </c>
      <c r="H122" s="39">
        <v>440</v>
      </c>
    </row>
    <row r="123" spans="1:8" ht="39.950000000000003" customHeight="1">
      <c r="A123" s="13" t="s">
        <v>87</v>
      </c>
      <c r="B123" s="4" t="s">
        <v>546</v>
      </c>
      <c r="C123" s="5" t="s">
        <v>547</v>
      </c>
      <c r="D123" s="5" t="s">
        <v>548</v>
      </c>
      <c r="E123" s="37">
        <v>50900</v>
      </c>
      <c r="F123" s="37">
        <v>50900</v>
      </c>
      <c r="G123" s="38">
        <v>270</v>
      </c>
      <c r="H123" s="39">
        <v>270</v>
      </c>
    </row>
    <row r="124" spans="1:8" ht="39.950000000000003" customHeight="1">
      <c r="A124" s="13" t="s">
        <v>88</v>
      </c>
      <c r="B124" s="4" t="s">
        <v>549</v>
      </c>
      <c r="C124" s="5" t="s">
        <v>550</v>
      </c>
      <c r="D124" s="5" t="s">
        <v>551</v>
      </c>
      <c r="E124" s="37">
        <v>87900</v>
      </c>
      <c r="F124" s="37">
        <v>87900</v>
      </c>
      <c r="G124" s="38">
        <v>240</v>
      </c>
      <c r="H124" s="39">
        <v>240</v>
      </c>
    </row>
    <row r="125" spans="1:8" ht="39.950000000000003" customHeight="1">
      <c r="A125" s="13" t="s">
        <v>89</v>
      </c>
      <c r="B125" s="4" t="s">
        <v>552</v>
      </c>
      <c r="C125" s="5" t="s">
        <v>553</v>
      </c>
      <c r="D125" s="5" t="s">
        <v>554</v>
      </c>
      <c r="E125" s="37">
        <v>96600</v>
      </c>
      <c r="F125" s="37">
        <v>96600</v>
      </c>
      <c r="G125" s="38">
        <v>290</v>
      </c>
      <c r="H125" s="39">
        <v>290</v>
      </c>
    </row>
    <row r="126" spans="1:8" ht="39.950000000000003" customHeight="1">
      <c r="A126" s="13" t="s">
        <v>90</v>
      </c>
      <c r="B126" s="4" t="s">
        <v>555</v>
      </c>
      <c r="C126" s="5" t="s">
        <v>556</v>
      </c>
      <c r="D126" s="5" t="s">
        <v>557</v>
      </c>
      <c r="E126" s="37">
        <v>100100</v>
      </c>
      <c r="F126" s="37">
        <v>100100</v>
      </c>
      <c r="G126" s="38">
        <v>160</v>
      </c>
      <c r="H126" s="39">
        <v>160</v>
      </c>
    </row>
    <row r="127" spans="1:8" ht="39.950000000000003" customHeight="1">
      <c r="A127" s="13" t="s">
        <v>91</v>
      </c>
      <c r="B127" s="4" t="s">
        <v>558</v>
      </c>
      <c r="C127" s="5" t="s">
        <v>559</v>
      </c>
      <c r="D127" s="5" t="s">
        <v>560</v>
      </c>
      <c r="E127" s="37">
        <v>188600</v>
      </c>
      <c r="F127" s="37">
        <v>188600</v>
      </c>
      <c r="G127" s="38">
        <v>330</v>
      </c>
      <c r="H127" s="39">
        <v>330</v>
      </c>
    </row>
    <row r="128" spans="1:8" ht="39.950000000000003" customHeight="1">
      <c r="A128" s="13" t="s">
        <v>92</v>
      </c>
      <c r="B128" s="4" t="s">
        <v>561</v>
      </c>
      <c r="C128" s="5" t="s">
        <v>562</v>
      </c>
      <c r="D128" s="5" t="s">
        <v>563</v>
      </c>
      <c r="E128" s="37">
        <v>84500</v>
      </c>
      <c r="F128" s="37">
        <v>84500</v>
      </c>
      <c r="G128" s="38">
        <v>260</v>
      </c>
      <c r="H128" s="39">
        <v>260</v>
      </c>
    </row>
    <row r="129" spans="1:8" ht="39.950000000000003" customHeight="1">
      <c r="A129" s="13" t="s">
        <v>93</v>
      </c>
      <c r="B129" s="4" t="s">
        <v>564</v>
      </c>
      <c r="C129" s="5" t="s">
        <v>565</v>
      </c>
      <c r="D129" s="5" t="s">
        <v>566</v>
      </c>
      <c r="E129" s="37">
        <v>143200</v>
      </c>
      <c r="F129" s="37">
        <v>143200</v>
      </c>
      <c r="G129" s="38">
        <v>370</v>
      </c>
      <c r="H129" s="39">
        <v>370</v>
      </c>
    </row>
    <row r="130" spans="1:8" ht="39.950000000000003" customHeight="1">
      <c r="A130" s="13" t="s">
        <v>94</v>
      </c>
      <c r="B130" s="4" t="s">
        <v>567</v>
      </c>
      <c r="C130" s="5" t="s">
        <v>568</v>
      </c>
      <c r="D130" s="5" t="s">
        <v>569</v>
      </c>
      <c r="E130" s="37">
        <v>132500</v>
      </c>
      <c r="F130" s="37">
        <v>132500</v>
      </c>
      <c r="G130" s="38">
        <v>290</v>
      </c>
      <c r="H130" s="39">
        <v>290</v>
      </c>
    </row>
    <row r="131" spans="1:8" ht="39.950000000000003" customHeight="1">
      <c r="A131" s="13" t="s">
        <v>95</v>
      </c>
      <c r="B131" s="4" t="s">
        <v>570</v>
      </c>
      <c r="C131" s="5" t="s">
        <v>571</v>
      </c>
      <c r="D131" s="5" t="s">
        <v>572</v>
      </c>
      <c r="E131" s="37">
        <v>73600</v>
      </c>
      <c r="F131" s="37">
        <v>73600</v>
      </c>
      <c r="G131" s="38">
        <v>270</v>
      </c>
      <c r="H131" s="39">
        <v>270</v>
      </c>
    </row>
    <row r="132" spans="1:8" ht="39.950000000000003" customHeight="1">
      <c r="A132" s="13" t="s">
        <v>96</v>
      </c>
      <c r="B132" s="4" t="s">
        <v>573</v>
      </c>
      <c r="C132" s="5" t="s">
        <v>574</v>
      </c>
      <c r="D132" s="5" t="s">
        <v>575</v>
      </c>
      <c r="E132" s="37">
        <v>22700</v>
      </c>
      <c r="F132" s="37">
        <v>22700</v>
      </c>
      <c r="G132" s="38">
        <v>110</v>
      </c>
      <c r="H132" s="39">
        <v>110</v>
      </c>
    </row>
    <row r="133" spans="1:8" ht="39.950000000000003" customHeight="1">
      <c r="A133" s="13" t="s">
        <v>97</v>
      </c>
      <c r="B133" s="4" t="s">
        <v>576</v>
      </c>
      <c r="C133" s="5" t="s">
        <v>577</v>
      </c>
      <c r="D133" s="5" t="s">
        <v>578</v>
      </c>
      <c r="E133" s="37">
        <v>53600</v>
      </c>
      <c r="F133" s="37">
        <v>53600</v>
      </c>
      <c r="G133" s="38">
        <v>210</v>
      </c>
      <c r="H133" s="39">
        <v>210</v>
      </c>
    </row>
    <row r="134" spans="1:8" ht="39.950000000000003" customHeight="1">
      <c r="A134" s="13" t="s">
        <v>98</v>
      </c>
      <c r="B134" s="4" t="s">
        <v>579</v>
      </c>
      <c r="C134" s="5" t="s">
        <v>580</v>
      </c>
      <c r="D134" s="5" t="s">
        <v>581</v>
      </c>
      <c r="E134" s="37">
        <v>32000</v>
      </c>
      <c r="F134" s="37">
        <v>32000</v>
      </c>
      <c r="G134" s="38">
        <v>140</v>
      </c>
      <c r="H134" s="39">
        <v>140</v>
      </c>
    </row>
    <row r="135" spans="1:8" ht="35.1" customHeight="1">
      <c r="A135" s="17" t="s">
        <v>1002</v>
      </c>
      <c r="B135" s="54"/>
      <c r="C135" s="54"/>
      <c r="D135" s="54"/>
      <c r="E135" s="15">
        <f>SUM(E136:E153)</f>
        <v>745500</v>
      </c>
      <c r="F135" s="15">
        <f t="shared" ref="F135:H135" si="9">SUM(F136:F153)</f>
        <v>745500</v>
      </c>
      <c r="G135" s="15">
        <f t="shared" si="9"/>
        <v>2700</v>
      </c>
      <c r="H135" s="16">
        <f t="shared" si="9"/>
        <v>2700</v>
      </c>
    </row>
    <row r="136" spans="1:8" ht="39.950000000000003" customHeight="1">
      <c r="A136" s="13" t="s">
        <v>99</v>
      </c>
      <c r="B136" s="4" t="s">
        <v>582</v>
      </c>
      <c r="C136" s="5" t="s">
        <v>583</v>
      </c>
      <c r="D136" s="5" t="s">
        <v>584</v>
      </c>
      <c r="E136" s="37">
        <v>123800</v>
      </c>
      <c r="F136" s="37">
        <v>123800</v>
      </c>
      <c r="G136" s="38">
        <v>480</v>
      </c>
      <c r="H136" s="39">
        <v>480</v>
      </c>
    </row>
    <row r="137" spans="1:8" ht="39.950000000000003" customHeight="1">
      <c r="A137" s="13" t="s">
        <v>100</v>
      </c>
      <c r="B137" s="7" t="s">
        <v>585</v>
      </c>
      <c r="C137" s="5" t="s">
        <v>586</v>
      </c>
      <c r="D137" s="5" t="s">
        <v>587</v>
      </c>
      <c r="E137" s="37">
        <v>149100</v>
      </c>
      <c r="F137" s="37">
        <v>149100</v>
      </c>
      <c r="G137" s="38">
        <v>450</v>
      </c>
      <c r="H137" s="39">
        <v>450</v>
      </c>
    </row>
    <row r="138" spans="1:8" ht="39.950000000000003" customHeight="1">
      <c r="A138" s="13" t="s">
        <v>101</v>
      </c>
      <c r="B138" s="4" t="s">
        <v>588</v>
      </c>
      <c r="C138" s="5" t="s">
        <v>589</v>
      </c>
      <c r="D138" s="5" t="s">
        <v>590</v>
      </c>
      <c r="E138" s="37">
        <v>100400</v>
      </c>
      <c r="F138" s="37">
        <v>100400</v>
      </c>
      <c r="G138" s="38">
        <v>320</v>
      </c>
      <c r="H138" s="39">
        <v>320</v>
      </c>
    </row>
    <row r="139" spans="1:8" ht="39.950000000000003" customHeight="1">
      <c r="A139" s="13" t="s">
        <v>102</v>
      </c>
      <c r="B139" s="4" t="s">
        <v>591</v>
      </c>
      <c r="C139" s="5" t="s">
        <v>592</v>
      </c>
      <c r="D139" s="5" t="s">
        <v>593</v>
      </c>
      <c r="E139" s="37">
        <v>45100</v>
      </c>
      <c r="F139" s="37">
        <v>45100</v>
      </c>
      <c r="G139" s="38">
        <v>180</v>
      </c>
      <c r="H139" s="39">
        <v>180</v>
      </c>
    </row>
    <row r="140" spans="1:8" ht="39.950000000000003" customHeight="1">
      <c r="A140" s="13" t="s">
        <v>103</v>
      </c>
      <c r="B140" s="4" t="s">
        <v>594</v>
      </c>
      <c r="C140" s="5" t="s">
        <v>595</v>
      </c>
      <c r="D140" s="5" t="s">
        <v>596</v>
      </c>
      <c r="E140" s="37">
        <v>38300</v>
      </c>
      <c r="F140" s="37">
        <v>38300</v>
      </c>
      <c r="G140" s="38">
        <v>150</v>
      </c>
      <c r="H140" s="39">
        <v>150</v>
      </c>
    </row>
    <row r="141" spans="1:8" ht="39.950000000000003" customHeight="1">
      <c r="A141" s="13" t="s">
        <v>104</v>
      </c>
      <c r="B141" s="4" t="s">
        <v>597</v>
      </c>
      <c r="C141" s="5" t="s">
        <v>598</v>
      </c>
      <c r="D141" s="5" t="s">
        <v>599</v>
      </c>
      <c r="E141" s="37">
        <v>24500</v>
      </c>
      <c r="F141" s="37">
        <v>24500</v>
      </c>
      <c r="G141" s="38">
        <v>120</v>
      </c>
      <c r="H141" s="39">
        <v>120</v>
      </c>
    </row>
    <row r="142" spans="1:8" ht="39.950000000000003" customHeight="1">
      <c r="A142" s="13" t="s">
        <v>105</v>
      </c>
      <c r="B142" s="4" t="s">
        <v>600</v>
      </c>
      <c r="C142" s="5" t="s">
        <v>601</v>
      </c>
      <c r="D142" s="5" t="s">
        <v>602</v>
      </c>
      <c r="E142" s="37">
        <v>20900</v>
      </c>
      <c r="F142" s="37">
        <v>20900</v>
      </c>
      <c r="G142" s="38">
        <v>80</v>
      </c>
      <c r="H142" s="39">
        <v>80</v>
      </c>
    </row>
    <row r="143" spans="1:8" ht="39.950000000000003" customHeight="1">
      <c r="A143" s="13" t="s">
        <v>106</v>
      </c>
      <c r="B143" s="4" t="s">
        <v>603</v>
      </c>
      <c r="C143" s="5" t="s">
        <v>604</v>
      </c>
      <c r="D143" s="5" t="s">
        <v>605</v>
      </c>
      <c r="E143" s="37">
        <v>40700</v>
      </c>
      <c r="F143" s="37">
        <v>40700</v>
      </c>
      <c r="G143" s="38">
        <v>140</v>
      </c>
      <c r="H143" s="39">
        <v>140</v>
      </c>
    </row>
    <row r="144" spans="1:8" ht="39.950000000000003" customHeight="1">
      <c r="A144" s="13" t="s">
        <v>107</v>
      </c>
      <c r="B144" s="4" t="s">
        <v>606</v>
      </c>
      <c r="C144" s="5" t="s">
        <v>607</v>
      </c>
      <c r="D144" s="5" t="s">
        <v>608</v>
      </c>
      <c r="E144" s="37">
        <v>17400</v>
      </c>
      <c r="F144" s="37">
        <v>17400</v>
      </c>
      <c r="G144" s="38">
        <v>70</v>
      </c>
      <c r="H144" s="39">
        <v>70</v>
      </c>
    </row>
    <row r="145" spans="1:8" ht="39.950000000000003" customHeight="1">
      <c r="A145" s="13" t="s">
        <v>108</v>
      </c>
      <c r="B145" s="4" t="s">
        <v>609</v>
      </c>
      <c r="C145" s="5" t="s">
        <v>610</v>
      </c>
      <c r="D145" s="5" t="s">
        <v>611</v>
      </c>
      <c r="E145" s="37">
        <v>14600</v>
      </c>
      <c r="F145" s="37">
        <v>14600</v>
      </c>
      <c r="G145" s="38">
        <v>70</v>
      </c>
      <c r="H145" s="39">
        <v>70</v>
      </c>
    </row>
    <row r="146" spans="1:8" ht="39.950000000000003" customHeight="1">
      <c r="A146" s="13" t="s">
        <v>109</v>
      </c>
      <c r="B146" s="4" t="s">
        <v>612</v>
      </c>
      <c r="C146" s="5" t="s">
        <v>613</v>
      </c>
      <c r="D146" s="5" t="s">
        <v>614</v>
      </c>
      <c r="E146" s="37">
        <v>17300</v>
      </c>
      <c r="F146" s="37">
        <v>17300</v>
      </c>
      <c r="G146" s="38">
        <v>60</v>
      </c>
      <c r="H146" s="39">
        <v>60</v>
      </c>
    </row>
    <row r="147" spans="1:8" ht="39.950000000000003" customHeight="1">
      <c r="A147" s="13" t="s">
        <v>110</v>
      </c>
      <c r="B147" s="4" t="s">
        <v>615</v>
      </c>
      <c r="C147" s="5" t="s">
        <v>616</v>
      </c>
      <c r="D147" s="5" t="s">
        <v>617</v>
      </c>
      <c r="E147" s="37">
        <v>35000</v>
      </c>
      <c r="F147" s="37">
        <v>35000</v>
      </c>
      <c r="G147" s="38">
        <v>120</v>
      </c>
      <c r="H147" s="39">
        <v>120</v>
      </c>
    </row>
    <row r="148" spans="1:8" ht="39.950000000000003" customHeight="1">
      <c r="A148" s="13" t="s">
        <v>111</v>
      </c>
      <c r="B148" s="4" t="s">
        <v>618</v>
      </c>
      <c r="C148" s="5" t="s">
        <v>619</v>
      </c>
      <c r="D148" s="5" t="s">
        <v>620</v>
      </c>
      <c r="E148" s="37">
        <v>22300</v>
      </c>
      <c r="F148" s="37">
        <v>22300</v>
      </c>
      <c r="G148" s="38">
        <v>80</v>
      </c>
      <c r="H148" s="39">
        <v>80</v>
      </c>
    </row>
    <row r="149" spans="1:8" ht="39.950000000000003" customHeight="1">
      <c r="A149" s="13" t="s">
        <v>112</v>
      </c>
      <c r="B149" s="4" t="s">
        <v>621</v>
      </c>
      <c r="C149" s="5" t="s">
        <v>622</v>
      </c>
      <c r="D149" s="5" t="s">
        <v>623</v>
      </c>
      <c r="E149" s="37">
        <v>21300</v>
      </c>
      <c r="F149" s="37">
        <v>21300</v>
      </c>
      <c r="G149" s="38">
        <v>100</v>
      </c>
      <c r="H149" s="39">
        <v>100</v>
      </c>
    </row>
    <row r="150" spans="1:8" ht="39.950000000000003" customHeight="1">
      <c r="A150" s="13" t="s">
        <v>113</v>
      </c>
      <c r="B150" s="4" t="s">
        <v>624</v>
      </c>
      <c r="C150" s="5" t="s">
        <v>625</v>
      </c>
      <c r="D150" s="5" t="s">
        <v>626</v>
      </c>
      <c r="E150" s="37">
        <v>22100</v>
      </c>
      <c r="F150" s="37">
        <v>22100</v>
      </c>
      <c r="G150" s="38">
        <v>100</v>
      </c>
      <c r="H150" s="39">
        <v>100</v>
      </c>
    </row>
    <row r="151" spans="1:8" ht="39.950000000000003" customHeight="1">
      <c r="A151" s="13" t="s">
        <v>114</v>
      </c>
      <c r="B151" s="4" t="s">
        <v>627</v>
      </c>
      <c r="C151" s="5" t="s">
        <v>628</v>
      </c>
      <c r="D151" s="5" t="s">
        <v>629</v>
      </c>
      <c r="E151" s="37">
        <v>15300</v>
      </c>
      <c r="F151" s="37">
        <v>15300</v>
      </c>
      <c r="G151" s="38">
        <v>50</v>
      </c>
      <c r="H151" s="39">
        <v>50</v>
      </c>
    </row>
    <row r="152" spans="1:8" ht="39.950000000000003" customHeight="1">
      <c r="A152" s="13" t="s">
        <v>115</v>
      </c>
      <c r="B152" s="4" t="s">
        <v>630</v>
      </c>
      <c r="C152" s="5" t="s">
        <v>631</v>
      </c>
      <c r="D152" s="5" t="s">
        <v>632</v>
      </c>
      <c r="E152" s="37">
        <v>12600</v>
      </c>
      <c r="F152" s="37">
        <v>12600</v>
      </c>
      <c r="G152" s="38">
        <v>50</v>
      </c>
      <c r="H152" s="39">
        <v>50</v>
      </c>
    </row>
    <row r="153" spans="1:8" ht="39.950000000000003" customHeight="1">
      <c r="A153" s="13" t="s">
        <v>116</v>
      </c>
      <c r="B153" s="4" t="s">
        <v>633</v>
      </c>
      <c r="C153" s="5" t="s">
        <v>634</v>
      </c>
      <c r="D153" s="5" t="s">
        <v>635</v>
      </c>
      <c r="E153" s="37">
        <v>24800</v>
      </c>
      <c r="F153" s="37">
        <v>24800</v>
      </c>
      <c r="G153" s="38">
        <v>80</v>
      </c>
      <c r="H153" s="39">
        <v>80</v>
      </c>
    </row>
    <row r="154" spans="1:8" ht="35.1" customHeight="1">
      <c r="A154" s="17" t="s">
        <v>989</v>
      </c>
      <c r="B154" s="54"/>
      <c r="C154" s="54"/>
      <c r="D154" s="54"/>
      <c r="E154" s="15">
        <f>SUM(E155:E168)</f>
        <v>727700</v>
      </c>
      <c r="F154" s="15">
        <f t="shared" ref="F154:H154" si="10">SUM(F155:F168)</f>
        <v>727700</v>
      </c>
      <c r="G154" s="15">
        <f t="shared" si="10"/>
        <v>2400</v>
      </c>
      <c r="H154" s="16">
        <f t="shared" si="10"/>
        <v>2400</v>
      </c>
    </row>
    <row r="155" spans="1:8" ht="39.950000000000003" customHeight="1">
      <c r="A155" s="13" t="s">
        <v>117</v>
      </c>
      <c r="B155" s="4" t="s">
        <v>636</v>
      </c>
      <c r="C155" s="5" t="s">
        <v>637</v>
      </c>
      <c r="D155" s="5" t="s">
        <v>638</v>
      </c>
      <c r="E155" s="37">
        <v>77400</v>
      </c>
      <c r="F155" s="37">
        <v>77400</v>
      </c>
      <c r="G155" s="38">
        <v>300</v>
      </c>
      <c r="H155" s="39">
        <v>300</v>
      </c>
    </row>
    <row r="156" spans="1:8" ht="39.950000000000003" customHeight="1">
      <c r="A156" s="13" t="s">
        <v>118</v>
      </c>
      <c r="B156" s="4" t="s">
        <v>639</v>
      </c>
      <c r="C156" s="5" t="s">
        <v>640</v>
      </c>
      <c r="D156" s="5" t="s">
        <v>641</v>
      </c>
      <c r="E156" s="37">
        <v>95500</v>
      </c>
      <c r="F156" s="37">
        <v>95500</v>
      </c>
      <c r="G156" s="38">
        <v>250</v>
      </c>
      <c r="H156" s="39">
        <v>250</v>
      </c>
    </row>
    <row r="157" spans="1:8" ht="39.950000000000003" customHeight="1">
      <c r="A157" s="13" t="s">
        <v>119</v>
      </c>
      <c r="B157" s="4" t="s">
        <v>642</v>
      </c>
      <c r="C157" s="5" t="s">
        <v>643</v>
      </c>
      <c r="D157" s="5" t="s">
        <v>644</v>
      </c>
      <c r="E157" s="37">
        <v>110900</v>
      </c>
      <c r="F157" s="37">
        <v>110900</v>
      </c>
      <c r="G157" s="38">
        <v>210</v>
      </c>
      <c r="H157" s="39">
        <v>210</v>
      </c>
    </row>
    <row r="158" spans="1:8" ht="39.950000000000003" customHeight="1">
      <c r="A158" s="13" t="s">
        <v>120</v>
      </c>
      <c r="B158" s="4" t="s">
        <v>645</v>
      </c>
      <c r="C158" s="5" t="s">
        <v>646</v>
      </c>
      <c r="D158" s="5" t="s">
        <v>647</v>
      </c>
      <c r="E158" s="37">
        <v>81800</v>
      </c>
      <c r="F158" s="37">
        <v>81800</v>
      </c>
      <c r="G158" s="38">
        <v>180</v>
      </c>
      <c r="H158" s="39">
        <v>180</v>
      </c>
    </row>
    <row r="159" spans="1:8" ht="39.950000000000003" customHeight="1">
      <c r="A159" s="13" t="s">
        <v>121</v>
      </c>
      <c r="B159" s="4" t="s">
        <v>648</v>
      </c>
      <c r="C159" s="5" t="s">
        <v>649</v>
      </c>
      <c r="D159" s="5" t="s">
        <v>650</v>
      </c>
      <c r="E159" s="37">
        <v>94400</v>
      </c>
      <c r="F159" s="37">
        <v>94400</v>
      </c>
      <c r="G159" s="38">
        <v>370</v>
      </c>
      <c r="H159" s="39">
        <v>370</v>
      </c>
    </row>
    <row r="160" spans="1:8" ht="39.950000000000003" customHeight="1">
      <c r="A160" s="13" t="s">
        <v>122</v>
      </c>
      <c r="B160" s="4" t="s">
        <v>651</v>
      </c>
      <c r="C160" s="5" t="s">
        <v>652</v>
      </c>
      <c r="D160" s="5" t="s">
        <v>653</v>
      </c>
      <c r="E160" s="37">
        <v>64900</v>
      </c>
      <c r="F160" s="37">
        <v>64900</v>
      </c>
      <c r="G160" s="38">
        <v>240</v>
      </c>
      <c r="H160" s="39">
        <v>240</v>
      </c>
    </row>
    <row r="161" spans="1:8" ht="39.950000000000003" customHeight="1">
      <c r="A161" s="13" t="s">
        <v>123</v>
      </c>
      <c r="B161" s="4" t="s">
        <v>654</v>
      </c>
      <c r="C161" s="5" t="s">
        <v>655</v>
      </c>
      <c r="D161" s="5" t="s">
        <v>656</v>
      </c>
      <c r="E161" s="37">
        <v>16100</v>
      </c>
      <c r="F161" s="37">
        <v>16100</v>
      </c>
      <c r="G161" s="38">
        <v>80</v>
      </c>
      <c r="H161" s="39">
        <v>80</v>
      </c>
    </row>
    <row r="162" spans="1:8" ht="39.950000000000003" customHeight="1">
      <c r="A162" s="13" t="s">
        <v>124</v>
      </c>
      <c r="B162" s="4" t="s">
        <v>657</v>
      </c>
      <c r="C162" s="5" t="s">
        <v>658</v>
      </c>
      <c r="D162" s="5" t="s">
        <v>659</v>
      </c>
      <c r="E162" s="37">
        <v>26200</v>
      </c>
      <c r="F162" s="37">
        <v>26200</v>
      </c>
      <c r="G162" s="38">
        <v>140</v>
      </c>
      <c r="H162" s="39">
        <v>140</v>
      </c>
    </row>
    <row r="163" spans="1:8" ht="39.950000000000003" customHeight="1">
      <c r="A163" s="13" t="s">
        <v>125</v>
      </c>
      <c r="B163" s="4" t="s">
        <v>660</v>
      </c>
      <c r="C163" s="5" t="s">
        <v>661</v>
      </c>
      <c r="D163" s="5" t="s">
        <v>662</v>
      </c>
      <c r="E163" s="37">
        <v>17600</v>
      </c>
      <c r="F163" s="37">
        <v>17600</v>
      </c>
      <c r="G163" s="38">
        <v>80</v>
      </c>
      <c r="H163" s="39">
        <v>80</v>
      </c>
    </row>
    <row r="164" spans="1:8" ht="39.950000000000003" customHeight="1">
      <c r="A164" s="13" t="s">
        <v>126</v>
      </c>
      <c r="B164" s="4" t="s">
        <v>663</v>
      </c>
      <c r="C164" s="5" t="s">
        <v>664</v>
      </c>
      <c r="D164" s="5" t="s">
        <v>665</v>
      </c>
      <c r="E164" s="37">
        <v>25400</v>
      </c>
      <c r="F164" s="37">
        <v>25400</v>
      </c>
      <c r="G164" s="38">
        <v>120</v>
      </c>
      <c r="H164" s="39">
        <v>120</v>
      </c>
    </row>
    <row r="165" spans="1:8" ht="39.950000000000003" customHeight="1">
      <c r="A165" s="13" t="s">
        <v>127</v>
      </c>
      <c r="B165" s="4" t="s">
        <v>666</v>
      </c>
      <c r="C165" s="5" t="s">
        <v>667</v>
      </c>
      <c r="D165" s="5" t="s">
        <v>668</v>
      </c>
      <c r="E165" s="37">
        <v>47900</v>
      </c>
      <c r="F165" s="37">
        <v>47900</v>
      </c>
      <c r="G165" s="38">
        <v>170</v>
      </c>
      <c r="H165" s="39">
        <v>170</v>
      </c>
    </row>
    <row r="166" spans="1:8" ht="39.950000000000003" customHeight="1">
      <c r="A166" s="13" t="s">
        <v>128</v>
      </c>
      <c r="B166" s="4" t="s">
        <v>669</v>
      </c>
      <c r="C166" s="5" t="s">
        <v>670</v>
      </c>
      <c r="D166" s="5" t="s">
        <v>671</v>
      </c>
      <c r="E166" s="37">
        <v>31600</v>
      </c>
      <c r="F166" s="37">
        <v>31600</v>
      </c>
      <c r="G166" s="38">
        <v>100</v>
      </c>
      <c r="H166" s="39">
        <v>100</v>
      </c>
    </row>
    <row r="167" spans="1:8" ht="39.950000000000003" customHeight="1">
      <c r="A167" s="13" t="s">
        <v>129</v>
      </c>
      <c r="B167" s="4" t="s">
        <v>672</v>
      </c>
      <c r="C167" s="5" t="s">
        <v>673</v>
      </c>
      <c r="D167" s="5" t="s">
        <v>674</v>
      </c>
      <c r="E167" s="37">
        <v>21000</v>
      </c>
      <c r="F167" s="37">
        <v>21000</v>
      </c>
      <c r="G167" s="38">
        <v>90</v>
      </c>
      <c r="H167" s="39">
        <v>90</v>
      </c>
    </row>
    <row r="168" spans="1:8" ht="39.950000000000003" customHeight="1">
      <c r="A168" s="13" t="s">
        <v>130</v>
      </c>
      <c r="B168" s="4" t="s">
        <v>675</v>
      </c>
      <c r="C168" s="5" t="s">
        <v>676</v>
      </c>
      <c r="D168" s="5" t="s">
        <v>677</v>
      </c>
      <c r="E168" s="37">
        <v>17000</v>
      </c>
      <c r="F168" s="37">
        <v>17000</v>
      </c>
      <c r="G168" s="38">
        <v>70</v>
      </c>
      <c r="H168" s="39">
        <v>70</v>
      </c>
    </row>
    <row r="169" spans="1:8" ht="35.1" customHeight="1">
      <c r="A169" s="17" t="s">
        <v>990</v>
      </c>
      <c r="B169" s="54"/>
      <c r="C169" s="54"/>
      <c r="D169" s="54"/>
      <c r="E169" s="15">
        <f>SUM(E170:E185)</f>
        <v>956600</v>
      </c>
      <c r="F169" s="15">
        <f t="shared" ref="F169:H169" si="11">SUM(F170:F185)</f>
        <v>956600</v>
      </c>
      <c r="G169" s="15">
        <f t="shared" si="11"/>
        <v>3300</v>
      </c>
      <c r="H169" s="16">
        <f t="shared" si="11"/>
        <v>3300</v>
      </c>
    </row>
    <row r="170" spans="1:8" ht="39.950000000000003" customHeight="1">
      <c r="A170" s="13" t="s">
        <v>131</v>
      </c>
      <c r="B170" s="4" t="s">
        <v>678</v>
      </c>
      <c r="C170" s="5" t="s">
        <v>679</v>
      </c>
      <c r="D170" s="5" t="s">
        <v>680</v>
      </c>
      <c r="E170" s="37">
        <v>94600</v>
      </c>
      <c r="F170" s="37">
        <v>94600</v>
      </c>
      <c r="G170" s="38">
        <v>190</v>
      </c>
      <c r="H170" s="39">
        <v>190</v>
      </c>
    </row>
    <row r="171" spans="1:8" ht="39.950000000000003" customHeight="1">
      <c r="A171" s="13" t="s">
        <v>132</v>
      </c>
      <c r="B171" s="4" t="s">
        <v>1023</v>
      </c>
      <c r="C171" s="5" t="s">
        <v>681</v>
      </c>
      <c r="D171" s="5" t="s">
        <v>682</v>
      </c>
      <c r="E171" s="37">
        <v>172600</v>
      </c>
      <c r="F171" s="37">
        <v>172600</v>
      </c>
      <c r="G171" s="38">
        <v>570</v>
      </c>
      <c r="H171" s="39">
        <v>570</v>
      </c>
    </row>
    <row r="172" spans="1:8" ht="39.950000000000003" customHeight="1">
      <c r="A172" s="13" t="s">
        <v>133</v>
      </c>
      <c r="B172" s="4" t="s">
        <v>683</v>
      </c>
      <c r="C172" s="5" t="s">
        <v>684</v>
      </c>
      <c r="D172" s="5" t="s">
        <v>685</v>
      </c>
      <c r="E172" s="37">
        <v>53300</v>
      </c>
      <c r="F172" s="37">
        <v>53300</v>
      </c>
      <c r="G172" s="38">
        <v>200</v>
      </c>
      <c r="H172" s="39">
        <v>200</v>
      </c>
    </row>
    <row r="173" spans="1:8" ht="39.950000000000003" customHeight="1">
      <c r="A173" s="13" t="s">
        <v>134</v>
      </c>
      <c r="B173" s="4" t="s">
        <v>686</v>
      </c>
      <c r="C173" s="5" t="s">
        <v>687</v>
      </c>
      <c r="D173" s="5" t="s">
        <v>688</v>
      </c>
      <c r="E173" s="37">
        <v>50300</v>
      </c>
      <c r="F173" s="37">
        <v>50300</v>
      </c>
      <c r="G173" s="38">
        <v>190</v>
      </c>
      <c r="H173" s="39">
        <v>190</v>
      </c>
    </row>
    <row r="174" spans="1:8" ht="39.950000000000003" customHeight="1">
      <c r="A174" s="13" t="s">
        <v>135</v>
      </c>
      <c r="B174" s="4" t="s">
        <v>689</v>
      </c>
      <c r="C174" s="5" t="s">
        <v>690</v>
      </c>
      <c r="D174" s="5" t="s">
        <v>691</v>
      </c>
      <c r="E174" s="37">
        <v>130900</v>
      </c>
      <c r="F174" s="37">
        <v>130900</v>
      </c>
      <c r="G174" s="38">
        <v>360</v>
      </c>
      <c r="H174" s="39">
        <v>360</v>
      </c>
    </row>
    <row r="175" spans="1:8" ht="39.950000000000003" customHeight="1">
      <c r="A175" s="13" t="s">
        <v>136</v>
      </c>
      <c r="B175" s="4" t="s">
        <v>692</v>
      </c>
      <c r="C175" s="5" t="s">
        <v>693</v>
      </c>
      <c r="D175" s="5" t="s">
        <v>694</v>
      </c>
      <c r="E175" s="37">
        <v>74800</v>
      </c>
      <c r="F175" s="37">
        <v>74800</v>
      </c>
      <c r="G175" s="38">
        <v>230</v>
      </c>
      <c r="H175" s="39">
        <v>230</v>
      </c>
    </row>
    <row r="176" spans="1:8" ht="39.950000000000003" customHeight="1">
      <c r="A176" s="13" t="s">
        <v>137</v>
      </c>
      <c r="B176" s="4" t="s">
        <v>695</v>
      </c>
      <c r="C176" s="5" t="s">
        <v>696</v>
      </c>
      <c r="D176" s="5" t="s">
        <v>697</v>
      </c>
      <c r="E176" s="37">
        <v>32600</v>
      </c>
      <c r="F176" s="37">
        <v>32600</v>
      </c>
      <c r="G176" s="38">
        <v>130</v>
      </c>
      <c r="H176" s="39">
        <v>130</v>
      </c>
    </row>
    <row r="177" spans="1:8" ht="39.950000000000003" customHeight="1">
      <c r="A177" s="13" t="s">
        <v>138</v>
      </c>
      <c r="B177" s="4" t="s">
        <v>698</v>
      </c>
      <c r="C177" s="5" t="s">
        <v>699</v>
      </c>
      <c r="D177" s="5" t="s">
        <v>700</v>
      </c>
      <c r="E177" s="37">
        <v>27300</v>
      </c>
      <c r="F177" s="37">
        <v>27300</v>
      </c>
      <c r="G177" s="38">
        <v>90</v>
      </c>
      <c r="H177" s="39">
        <v>90</v>
      </c>
    </row>
    <row r="178" spans="1:8" ht="39.950000000000003" customHeight="1">
      <c r="A178" s="13" t="s">
        <v>139</v>
      </c>
      <c r="B178" s="4" t="s">
        <v>701</v>
      </c>
      <c r="C178" s="5" t="s">
        <v>702</v>
      </c>
      <c r="D178" s="5" t="s">
        <v>703</v>
      </c>
      <c r="E178" s="37">
        <v>60400</v>
      </c>
      <c r="F178" s="37">
        <v>60400</v>
      </c>
      <c r="G178" s="38">
        <v>230</v>
      </c>
      <c r="H178" s="39">
        <v>230</v>
      </c>
    </row>
    <row r="179" spans="1:8" ht="39.950000000000003" customHeight="1">
      <c r="A179" s="13" t="s">
        <v>140</v>
      </c>
      <c r="B179" s="4" t="s">
        <v>704</v>
      </c>
      <c r="C179" s="5" t="s">
        <v>705</v>
      </c>
      <c r="D179" s="5" t="s">
        <v>706</v>
      </c>
      <c r="E179" s="37">
        <v>15300</v>
      </c>
      <c r="F179" s="37">
        <v>15300</v>
      </c>
      <c r="G179" s="38">
        <v>40</v>
      </c>
      <c r="H179" s="39">
        <v>40</v>
      </c>
    </row>
    <row r="180" spans="1:8" ht="39.950000000000003" customHeight="1">
      <c r="A180" s="13" t="s">
        <v>141</v>
      </c>
      <c r="B180" s="4" t="s">
        <v>707</v>
      </c>
      <c r="C180" s="5" t="s">
        <v>708</v>
      </c>
      <c r="D180" s="5" t="s">
        <v>709</v>
      </c>
      <c r="E180" s="37">
        <v>77500</v>
      </c>
      <c r="F180" s="37">
        <v>77500</v>
      </c>
      <c r="G180" s="38">
        <v>280</v>
      </c>
      <c r="H180" s="39">
        <v>280</v>
      </c>
    </row>
    <row r="181" spans="1:8" ht="39.950000000000003" customHeight="1">
      <c r="A181" s="13" t="s">
        <v>142</v>
      </c>
      <c r="B181" s="4" t="s">
        <v>710</v>
      </c>
      <c r="C181" s="5" t="s">
        <v>711</v>
      </c>
      <c r="D181" s="5" t="s">
        <v>712</v>
      </c>
      <c r="E181" s="37">
        <v>35500</v>
      </c>
      <c r="F181" s="37">
        <v>35500</v>
      </c>
      <c r="G181" s="38">
        <v>160</v>
      </c>
      <c r="H181" s="39">
        <v>160</v>
      </c>
    </row>
    <row r="182" spans="1:8" ht="39.950000000000003" customHeight="1">
      <c r="A182" s="13" t="s">
        <v>143</v>
      </c>
      <c r="B182" s="4" t="s">
        <v>713</v>
      </c>
      <c r="C182" s="5" t="s">
        <v>714</v>
      </c>
      <c r="D182" s="5" t="s">
        <v>715</v>
      </c>
      <c r="E182" s="37">
        <v>29100</v>
      </c>
      <c r="F182" s="37">
        <v>29100</v>
      </c>
      <c r="G182" s="38">
        <v>160</v>
      </c>
      <c r="H182" s="39">
        <v>160</v>
      </c>
    </row>
    <row r="183" spans="1:8" ht="39.950000000000003" customHeight="1">
      <c r="A183" s="13" t="s">
        <v>144</v>
      </c>
      <c r="B183" s="4" t="s">
        <v>716</v>
      </c>
      <c r="C183" s="5" t="s">
        <v>717</v>
      </c>
      <c r="D183" s="5" t="s">
        <v>718</v>
      </c>
      <c r="E183" s="37">
        <v>45700</v>
      </c>
      <c r="F183" s="37">
        <v>45700</v>
      </c>
      <c r="G183" s="38">
        <v>170</v>
      </c>
      <c r="H183" s="39">
        <v>170</v>
      </c>
    </row>
    <row r="184" spans="1:8" ht="39.950000000000003" customHeight="1">
      <c r="A184" s="13" t="s">
        <v>145</v>
      </c>
      <c r="B184" s="4" t="s">
        <v>719</v>
      </c>
      <c r="C184" s="5" t="s">
        <v>720</v>
      </c>
      <c r="D184" s="5" t="s">
        <v>721</v>
      </c>
      <c r="E184" s="37">
        <v>16200</v>
      </c>
      <c r="F184" s="37">
        <v>16200</v>
      </c>
      <c r="G184" s="38">
        <v>90</v>
      </c>
      <c r="H184" s="39">
        <v>90</v>
      </c>
    </row>
    <row r="185" spans="1:8" ht="39.950000000000003" customHeight="1">
      <c r="A185" s="13" t="s">
        <v>146</v>
      </c>
      <c r="B185" s="4" t="s">
        <v>722</v>
      </c>
      <c r="C185" s="5" t="s">
        <v>723</v>
      </c>
      <c r="D185" s="5" t="s">
        <v>724</v>
      </c>
      <c r="E185" s="37">
        <v>40500</v>
      </c>
      <c r="F185" s="37">
        <v>40500</v>
      </c>
      <c r="G185" s="38">
        <v>210</v>
      </c>
      <c r="H185" s="39">
        <v>210</v>
      </c>
    </row>
    <row r="186" spans="1:8" ht="35.1" customHeight="1">
      <c r="A186" s="17" t="s">
        <v>991</v>
      </c>
      <c r="B186" s="54"/>
      <c r="C186" s="54"/>
      <c r="D186" s="54"/>
      <c r="E186" s="15">
        <f>SUM(E187:E201)</f>
        <v>854400</v>
      </c>
      <c r="F186" s="15">
        <f t="shared" ref="F186:H186" si="12">SUM(F187:F201)</f>
        <v>854400</v>
      </c>
      <c r="G186" s="15">
        <f t="shared" si="12"/>
        <v>3100</v>
      </c>
      <c r="H186" s="16">
        <f t="shared" si="12"/>
        <v>3100</v>
      </c>
    </row>
    <row r="187" spans="1:8" ht="39.950000000000003" customHeight="1">
      <c r="A187" s="13" t="s">
        <v>147</v>
      </c>
      <c r="B187" s="4" t="s">
        <v>725</v>
      </c>
      <c r="C187" s="5" t="s">
        <v>726</v>
      </c>
      <c r="D187" s="5" t="s">
        <v>727</v>
      </c>
      <c r="E187" s="37">
        <v>169300</v>
      </c>
      <c r="F187" s="37">
        <v>169300</v>
      </c>
      <c r="G187" s="38">
        <v>480</v>
      </c>
      <c r="H187" s="39">
        <v>480</v>
      </c>
    </row>
    <row r="188" spans="1:8" ht="39.950000000000003" customHeight="1">
      <c r="A188" s="13" t="s">
        <v>148</v>
      </c>
      <c r="B188" s="6" t="s">
        <v>728</v>
      </c>
      <c r="C188" s="5" t="s">
        <v>729</v>
      </c>
      <c r="D188" s="5" t="s">
        <v>730</v>
      </c>
      <c r="E188" s="37">
        <v>106100</v>
      </c>
      <c r="F188" s="37">
        <v>106100</v>
      </c>
      <c r="G188" s="38">
        <v>270</v>
      </c>
      <c r="H188" s="39">
        <v>270</v>
      </c>
    </row>
    <row r="189" spans="1:8" ht="39.950000000000003" customHeight="1">
      <c r="A189" s="13" t="s">
        <v>149</v>
      </c>
      <c r="B189" s="6" t="s">
        <v>734</v>
      </c>
      <c r="C189" s="5" t="s">
        <v>735</v>
      </c>
      <c r="D189" s="5" t="s">
        <v>736</v>
      </c>
      <c r="E189" s="37">
        <v>122900</v>
      </c>
      <c r="F189" s="37">
        <v>122900</v>
      </c>
      <c r="G189" s="38">
        <v>390</v>
      </c>
      <c r="H189" s="39">
        <v>390</v>
      </c>
    </row>
    <row r="190" spans="1:8" ht="39.950000000000003" customHeight="1">
      <c r="A190" s="13" t="s">
        <v>150</v>
      </c>
      <c r="B190" s="6" t="s">
        <v>731</v>
      </c>
      <c r="C190" s="5" t="s">
        <v>732</v>
      </c>
      <c r="D190" s="5" t="s">
        <v>733</v>
      </c>
      <c r="E190" s="37">
        <v>136400</v>
      </c>
      <c r="F190" s="37">
        <v>136400</v>
      </c>
      <c r="G190" s="38">
        <v>560</v>
      </c>
      <c r="H190" s="39">
        <v>560</v>
      </c>
    </row>
    <row r="191" spans="1:8" ht="39.950000000000003" customHeight="1">
      <c r="A191" s="13" t="s">
        <v>151</v>
      </c>
      <c r="B191" s="4" t="s">
        <v>737</v>
      </c>
      <c r="C191" s="5" t="s">
        <v>738</v>
      </c>
      <c r="D191" s="5" t="s">
        <v>739</v>
      </c>
      <c r="E191" s="37">
        <v>57300</v>
      </c>
      <c r="F191" s="37">
        <v>57300</v>
      </c>
      <c r="G191" s="38">
        <v>250</v>
      </c>
      <c r="H191" s="39">
        <v>250</v>
      </c>
    </row>
    <row r="192" spans="1:8" ht="39.950000000000003" customHeight="1">
      <c r="A192" s="13" t="s">
        <v>152</v>
      </c>
      <c r="B192" s="4" t="s">
        <v>740</v>
      </c>
      <c r="C192" s="5" t="s">
        <v>741</v>
      </c>
      <c r="D192" s="5" t="s">
        <v>742</v>
      </c>
      <c r="E192" s="37">
        <v>41000</v>
      </c>
      <c r="F192" s="37">
        <v>41000</v>
      </c>
      <c r="G192" s="38">
        <v>160</v>
      </c>
      <c r="H192" s="39">
        <v>160</v>
      </c>
    </row>
    <row r="193" spans="1:8" ht="39.950000000000003" customHeight="1">
      <c r="A193" s="13" t="s">
        <v>153</v>
      </c>
      <c r="B193" s="4" t="s">
        <v>743</v>
      </c>
      <c r="C193" s="5" t="s">
        <v>744</v>
      </c>
      <c r="D193" s="5" t="s">
        <v>745</v>
      </c>
      <c r="E193" s="37">
        <v>45300</v>
      </c>
      <c r="F193" s="37">
        <v>45300</v>
      </c>
      <c r="G193" s="38">
        <v>220</v>
      </c>
      <c r="H193" s="39">
        <v>220</v>
      </c>
    </row>
    <row r="194" spans="1:8" ht="39.950000000000003" customHeight="1">
      <c r="A194" s="13" t="s">
        <v>154</v>
      </c>
      <c r="B194" s="4" t="s">
        <v>746</v>
      </c>
      <c r="C194" s="5" t="s">
        <v>747</v>
      </c>
      <c r="D194" s="5" t="s">
        <v>748</v>
      </c>
      <c r="E194" s="37">
        <v>43200</v>
      </c>
      <c r="F194" s="37">
        <v>43200</v>
      </c>
      <c r="G194" s="38">
        <v>170</v>
      </c>
      <c r="H194" s="39">
        <v>170</v>
      </c>
    </row>
    <row r="195" spans="1:8" ht="39.950000000000003" customHeight="1">
      <c r="A195" s="13" t="s">
        <v>155</v>
      </c>
      <c r="B195" s="4" t="s">
        <v>749</v>
      </c>
      <c r="C195" s="5" t="s">
        <v>750</v>
      </c>
      <c r="D195" s="5" t="s">
        <v>751</v>
      </c>
      <c r="E195" s="37">
        <v>13700</v>
      </c>
      <c r="F195" s="37">
        <v>13700</v>
      </c>
      <c r="G195" s="38">
        <v>80</v>
      </c>
      <c r="H195" s="39">
        <v>80</v>
      </c>
    </row>
    <row r="196" spans="1:8" ht="39.950000000000003" customHeight="1">
      <c r="A196" s="13" t="s">
        <v>156</v>
      </c>
      <c r="B196" s="4" t="s">
        <v>752</v>
      </c>
      <c r="C196" s="5" t="s">
        <v>753</v>
      </c>
      <c r="D196" s="5" t="s">
        <v>754</v>
      </c>
      <c r="E196" s="37">
        <v>13500</v>
      </c>
      <c r="F196" s="37">
        <v>13500</v>
      </c>
      <c r="G196" s="38">
        <v>60</v>
      </c>
      <c r="H196" s="39">
        <v>60</v>
      </c>
    </row>
    <row r="197" spans="1:8" ht="39.950000000000003" customHeight="1">
      <c r="A197" s="13" t="s">
        <v>157</v>
      </c>
      <c r="B197" s="4" t="s">
        <v>755</v>
      </c>
      <c r="C197" s="5" t="s">
        <v>756</v>
      </c>
      <c r="D197" s="5" t="s">
        <v>757</v>
      </c>
      <c r="E197" s="37">
        <v>12000</v>
      </c>
      <c r="F197" s="37">
        <v>12000</v>
      </c>
      <c r="G197" s="38">
        <v>50</v>
      </c>
      <c r="H197" s="39">
        <v>50</v>
      </c>
    </row>
    <row r="198" spans="1:8" ht="39.950000000000003" customHeight="1">
      <c r="A198" s="13" t="s">
        <v>158</v>
      </c>
      <c r="B198" s="4" t="s">
        <v>758</v>
      </c>
      <c r="C198" s="5" t="s">
        <v>759</v>
      </c>
      <c r="D198" s="5" t="s">
        <v>760</v>
      </c>
      <c r="E198" s="37">
        <v>16300</v>
      </c>
      <c r="F198" s="37">
        <v>16300</v>
      </c>
      <c r="G198" s="38">
        <v>80</v>
      </c>
      <c r="H198" s="39">
        <v>80</v>
      </c>
    </row>
    <row r="199" spans="1:8" ht="39.950000000000003" customHeight="1">
      <c r="A199" s="13" t="s">
        <v>159</v>
      </c>
      <c r="B199" s="4" t="s">
        <v>761</v>
      </c>
      <c r="C199" s="5" t="s">
        <v>762</v>
      </c>
      <c r="D199" s="5" t="s">
        <v>763</v>
      </c>
      <c r="E199" s="37">
        <v>16400</v>
      </c>
      <c r="F199" s="37">
        <v>16400</v>
      </c>
      <c r="G199" s="38">
        <v>60</v>
      </c>
      <c r="H199" s="39">
        <v>60</v>
      </c>
    </row>
    <row r="200" spans="1:8" ht="39.950000000000003" customHeight="1">
      <c r="A200" s="13" t="s">
        <v>160</v>
      </c>
      <c r="B200" s="4" t="s">
        <v>764</v>
      </c>
      <c r="C200" s="5" t="s">
        <v>765</v>
      </c>
      <c r="D200" s="5" t="s">
        <v>766</v>
      </c>
      <c r="E200" s="37">
        <v>31100</v>
      </c>
      <c r="F200" s="37">
        <v>31100</v>
      </c>
      <c r="G200" s="38">
        <v>140</v>
      </c>
      <c r="H200" s="39">
        <v>140</v>
      </c>
    </row>
    <row r="201" spans="1:8" ht="39.950000000000003" customHeight="1">
      <c r="A201" s="13" t="s">
        <v>161</v>
      </c>
      <c r="B201" s="4" t="s">
        <v>767</v>
      </c>
      <c r="C201" s="5" t="s">
        <v>768</v>
      </c>
      <c r="D201" s="5" t="s">
        <v>769</v>
      </c>
      <c r="E201" s="37">
        <v>29900</v>
      </c>
      <c r="F201" s="37">
        <v>29900</v>
      </c>
      <c r="G201" s="38">
        <v>130</v>
      </c>
      <c r="H201" s="39">
        <v>130</v>
      </c>
    </row>
    <row r="202" spans="1:8" ht="35.1" customHeight="1">
      <c r="A202" s="17" t="s">
        <v>984</v>
      </c>
      <c r="B202" s="54"/>
      <c r="C202" s="54"/>
      <c r="D202" s="54"/>
      <c r="E202" s="15">
        <f>SUM(E203:E224)</f>
        <v>913900</v>
      </c>
      <c r="F202" s="15">
        <f t="shared" ref="F202:H202" si="13">SUM(F203:F224)</f>
        <v>913900</v>
      </c>
      <c r="G202" s="15">
        <f t="shared" si="13"/>
        <v>3880</v>
      </c>
      <c r="H202" s="16">
        <f t="shared" si="13"/>
        <v>3880</v>
      </c>
    </row>
    <row r="203" spans="1:8" ht="39.950000000000003" customHeight="1">
      <c r="A203" s="13" t="s">
        <v>162</v>
      </c>
      <c r="B203" s="4" t="s">
        <v>770</v>
      </c>
      <c r="C203" s="5" t="s">
        <v>771</v>
      </c>
      <c r="D203" s="5" t="s">
        <v>772</v>
      </c>
      <c r="E203" s="37">
        <v>108800</v>
      </c>
      <c r="F203" s="37">
        <v>108800</v>
      </c>
      <c r="G203" s="38">
        <v>390</v>
      </c>
      <c r="H203" s="39">
        <v>390</v>
      </c>
    </row>
    <row r="204" spans="1:8" ht="39.950000000000003" customHeight="1">
      <c r="A204" s="13" t="s">
        <v>163</v>
      </c>
      <c r="B204" s="4" t="s">
        <v>773</v>
      </c>
      <c r="C204" s="5" t="s">
        <v>774</v>
      </c>
      <c r="D204" s="5" t="s">
        <v>775</v>
      </c>
      <c r="E204" s="37">
        <v>130200</v>
      </c>
      <c r="F204" s="37">
        <v>130200</v>
      </c>
      <c r="G204" s="38">
        <v>550</v>
      </c>
      <c r="H204" s="39">
        <v>550</v>
      </c>
    </row>
    <row r="205" spans="1:8" ht="39.950000000000003" customHeight="1">
      <c r="A205" s="13" t="s">
        <v>164</v>
      </c>
      <c r="B205" s="4" t="s">
        <v>776</v>
      </c>
      <c r="C205" s="5" t="s">
        <v>777</v>
      </c>
      <c r="D205" s="5" t="s">
        <v>778</v>
      </c>
      <c r="E205" s="37">
        <v>117000</v>
      </c>
      <c r="F205" s="37">
        <v>117000</v>
      </c>
      <c r="G205" s="38">
        <v>370</v>
      </c>
      <c r="H205" s="39">
        <v>370</v>
      </c>
    </row>
    <row r="206" spans="1:8" ht="39.950000000000003" customHeight="1">
      <c r="A206" s="13" t="s">
        <v>165</v>
      </c>
      <c r="B206" s="4" t="s">
        <v>779</v>
      </c>
      <c r="C206" s="5" t="s">
        <v>780</v>
      </c>
      <c r="D206" s="5" t="s">
        <v>781</v>
      </c>
      <c r="E206" s="37">
        <v>54000</v>
      </c>
      <c r="F206" s="37">
        <v>54000</v>
      </c>
      <c r="G206" s="38">
        <v>190</v>
      </c>
      <c r="H206" s="39">
        <v>190</v>
      </c>
    </row>
    <row r="207" spans="1:8" ht="39.950000000000003" customHeight="1">
      <c r="A207" s="13" t="s">
        <v>166</v>
      </c>
      <c r="B207" s="4" t="s">
        <v>782</v>
      </c>
      <c r="C207" s="5" t="s">
        <v>783</v>
      </c>
      <c r="D207" s="5" t="s">
        <v>784</v>
      </c>
      <c r="E207" s="37">
        <v>65000</v>
      </c>
      <c r="F207" s="37">
        <v>65000</v>
      </c>
      <c r="G207" s="38">
        <v>180</v>
      </c>
      <c r="H207" s="39">
        <v>180</v>
      </c>
    </row>
    <row r="208" spans="1:8" ht="39.950000000000003" customHeight="1">
      <c r="A208" s="13" t="s">
        <v>167</v>
      </c>
      <c r="B208" s="4" t="s">
        <v>785</v>
      </c>
      <c r="C208" s="5" t="s">
        <v>786</v>
      </c>
      <c r="D208" s="5" t="s">
        <v>787</v>
      </c>
      <c r="E208" s="37">
        <v>24000</v>
      </c>
      <c r="F208" s="37">
        <v>24000</v>
      </c>
      <c r="G208" s="38">
        <v>100</v>
      </c>
      <c r="H208" s="39">
        <v>100</v>
      </c>
    </row>
    <row r="209" spans="1:8" ht="39.950000000000003" customHeight="1">
      <c r="A209" s="13" t="s">
        <v>168</v>
      </c>
      <c r="B209" s="4" t="s">
        <v>788</v>
      </c>
      <c r="C209" s="5" t="s">
        <v>789</v>
      </c>
      <c r="D209" s="5" t="s">
        <v>790</v>
      </c>
      <c r="E209" s="37">
        <v>23400</v>
      </c>
      <c r="F209" s="37">
        <v>23400</v>
      </c>
      <c r="G209" s="38">
        <v>100</v>
      </c>
      <c r="H209" s="39">
        <v>100</v>
      </c>
    </row>
    <row r="210" spans="1:8" ht="39.950000000000003" customHeight="1">
      <c r="A210" s="13" t="s">
        <v>169</v>
      </c>
      <c r="B210" s="4" t="s">
        <v>791</v>
      </c>
      <c r="C210" s="5" t="s">
        <v>792</v>
      </c>
      <c r="D210" s="5" t="s">
        <v>793</v>
      </c>
      <c r="E210" s="37">
        <v>16400</v>
      </c>
      <c r="F210" s="37">
        <v>16400</v>
      </c>
      <c r="G210" s="38">
        <v>70</v>
      </c>
      <c r="H210" s="39">
        <v>70</v>
      </c>
    </row>
    <row r="211" spans="1:8" ht="39.950000000000003" customHeight="1">
      <c r="A211" s="13" t="s">
        <v>170</v>
      </c>
      <c r="B211" s="4" t="s">
        <v>794</v>
      </c>
      <c r="C211" s="5" t="s">
        <v>795</v>
      </c>
      <c r="D211" s="5" t="s">
        <v>796</v>
      </c>
      <c r="E211" s="37">
        <v>13700</v>
      </c>
      <c r="F211" s="37">
        <v>13700</v>
      </c>
      <c r="G211" s="38">
        <v>80</v>
      </c>
      <c r="H211" s="39">
        <v>80</v>
      </c>
    </row>
    <row r="212" spans="1:8" ht="39.950000000000003" customHeight="1">
      <c r="A212" s="13" t="s">
        <v>171</v>
      </c>
      <c r="B212" s="4" t="s">
        <v>797</v>
      </c>
      <c r="C212" s="5" t="s">
        <v>798</v>
      </c>
      <c r="D212" s="5" t="s">
        <v>799</v>
      </c>
      <c r="E212" s="37">
        <v>37500</v>
      </c>
      <c r="F212" s="37">
        <v>37500</v>
      </c>
      <c r="G212" s="38">
        <v>240</v>
      </c>
      <c r="H212" s="39">
        <v>240</v>
      </c>
    </row>
    <row r="213" spans="1:8" ht="39.950000000000003" customHeight="1">
      <c r="A213" s="13" t="s">
        <v>172</v>
      </c>
      <c r="B213" s="4" t="s">
        <v>800</v>
      </c>
      <c r="C213" s="5" t="s">
        <v>801</v>
      </c>
      <c r="D213" s="5" t="s">
        <v>802</v>
      </c>
      <c r="E213" s="37">
        <v>24100</v>
      </c>
      <c r="F213" s="37">
        <v>24100</v>
      </c>
      <c r="G213" s="38">
        <v>110</v>
      </c>
      <c r="H213" s="39">
        <v>110</v>
      </c>
    </row>
    <row r="214" spans="1:8" ht="39.950000000000003" customHeight="1">
      <c r="A214" s="13" t="s">
        <v>173</v>
      </c>
      <c r="B214" s="4" t="s">
        <v>803</v>
      </c>
      <c r="C214" s="5" t="s">
        <v>804</v>
      </c>
      <c r="D214" s="5" t="s">
        <v>805</v>
      </c>
      <c r="E214" s="37">
        <v>32300</v>
      </c>
      <c r="F214" s="37">
        <v>32300</v>
      </c>
      <c r="G214" s="38">
        <v>140</v>
      </c>
      <c r="H214" s="39">
        <v>140</v>
      </c>
    </row>
    <row r="215" spans="1:8" ht="39.950000000000003" customHeight="1">
      <c r="A215" s="13" t="s">
        <v>174</v>
      </c>
      <c r="B215" s="4" t="s">
        <v>806</v>
      </c>
      <c r="C215" s="5" t="s">
        <v>807</v>
      </c>
      <c r="D215" s="5" t="s">
        <v>808</v>
      </c>
      <c r="E215" s="37">
        <v>21800</v>
      </c>
      <c r="F215" s="37">
        <v>21800</v>
      </c>
      <c r="G215" s="38">
        <v>140</v>
      </c>
      <c r="H215" s="39">
        <v>140</v>
      </c>
    </row>
    <row r="216" spans="1:8" ht="39.950000000000003" customHeight="1">
      <c r="A216" s="13" t="s">
        <v>175</v>
      </c>
      <c r="B216" s="4" t="s">
        <v>809</v>
      </c>
      <c r="C216" s="5" t="s">
        <v>810</v>
      </c>
      <c r="D216" s="5" t="s">
        <v>811</v>
      </c>
      <c r="E216" s="37">
        <v>20300</v>
      </c>
      <c r="F216" s="37">
        <v>20300</v>
      </c>
      <c r="G216" s="38">
        <v>110</v>
      </c>
      <c r="H216" s="39">
        <v>110</v>
      </c>
    </row>
    <row r="217" spans="1:8" ht="39.950000000000003" customHeight="1">
      <c r="A217" s="13" t="s">
        <v>176</v>
      </c>
      <c r="B217" s="4" t="s">
        <v>812</v>
      </c>
      <c r="C217" s="5" t="s">
        <v>813</v>
      </c>
      <c r="D217" s="5" t="s">
        <v>814</v>
      </c>
      <c r="E217" s="37">
        <v>29100</v>
      </c>
      <c r="F217" s="37">
        <v>29100</v>
      </c>
      <c r="G217" s="38">
        <v>130</v>
      </c>
      <c r="H217" s="39">
        <v>130</v>
      </c>
    </row>
    <row r="218" spans="1:8" ht="39.950000000000003" customHeight="1">
      <c r="A218" s="13" t="s">
        <v>177</v>
      </c>
      <c r="B218" s="4" t="s">
        <v>815</v>
      </c>
      <c r="C218" s="5" t="s">
        <v>816</v>
      </c>
      <c r="D218" s="5" t="s">
        <v>817</v>
      </c>
      <c r="E218" s="37">
        <v>38000</v>
      </c>
      <c r="F218" s="37">
        <v>38000</v>
      </c>
      <c r="G218" s="38">
        <v>190</v>
      </c>
      <c r="H218" s="39">
        <v>190</v>
      </c>
    </row>
    <row r="219" spans="1:8" ht="39.950000000000003" customHeight="1">
      <c r="A219" s="13" t="s">
        <v>178</v>
      </c>
      <c r="B219" s="4" t="s">
        <v>818</v>
      </c>
      <c r="C219" s="5" t="s">
        <v>819</v>
      </c>
      <c r="D219" s="5" t="s">
        <v>820</v>
      </c>
      <c r="E219" s="37">
        <v>17300</v>
      </c>
      <c r="F219" s="37">
        <v>17300</v>
      </c>
      <c r="G219" s="38">
        <v>90</v>
      </c>
      <c r="H219" s="39">
        <v>90</v>
      </c>
    </row>
    <row r="220" spans="1:8" ht="39.950000000000003" customHeight="1">
      <c r="A220" s="13" t="s">
        <v>179</v>
      </c>
      <c r="B220" s="4" t="s">
        <v>821</v>
      </c>
      <c r="C220" s="5" t="s">
        <v>822</v>
      </c>
      <c r="D220" s="5" t="s">
        <v>823</v>
      </c>
      <c r="E220" s="37">
        <v>30200</v>
      </c>
      <c r="F220" s="37">
        <v>30200</v>
      </c>
      <c r="G220" s="38">
        <v>150</v>
      </c>
      <c r="H220" s="39">
        <v>150</v>
      </c>
    </row>
    <row r="221" spans="1:8" ht="39.950000000000003" customHeight="1">
      <c r="A221" s="13" t="s">
        <v>180</v>
      </c>
      <c r="B221" s="4" t="s">
        <v>824</v>
      </c>
      <c r="C221" s="5" t="s">
        <v>825</v>
      </c>
      <c r="D221" s="5" t="s">
        <v>826</v>
      </c>
      <c r="E221" s="37">
        <v>38600</v>
      </c>
      <c r="F221" s="37">
        <v>38600</v>
      </c>
      <c r="G221" s="38">
        <v>200</v>
      </c>
      <c r="H221" s="39">
        <v>200</v>
      </c>
    </row>
    <row r="222" spans="1:8" ht="39.950000000000003" customHeight="1">
      <c r="A222" s="13" t="s">
        <v>181</v>
      </c>
      <c r="B222" s="4" t="s">
        <v>827</v>
      </c>
      <c r="C222" s="5" t="s">
        <v>828</v>
      </c>
      <c r="D222" s="5" t="s">
        <v>829</v>
      </c>
      <c r="E222" s="37">
        <v>28700</v>
      </c>
      <c r="F222" s="37">
        <v>28700</v>
      </c>
      <c r="G222" s="38">
        <v>120</v>
      </c>
      <c r="H222" s="39">
        <v>120</v>
      </c>
    </row>
    <row r="223" spans="1:8" ht="39.950000000000003" customHeight="1">
      <c r="A223" s="13" t="s">
        <v>182</v>
      </c>
      <c r="B223" s="4" t="s">
        <v>830</v>
      </c>
      <c r="C223" s="5" t="s">
        <v>831</v>
      </c>
      <c r="D223" s="5" t="s">
        <v>832</v>
      </c>
      <c r="E223" s="37">
        <v>19000</v>
      </c>
      <c r="F223" s="37">
        <v>19000</v>
      </c>
      <c r="G223" s="38">
        <v>100</v>
      </c>
      <c r="H223" s="39">
        <v>100</v>
      </c>
    </row>
    <row r="224" spans="1:8" ht="39.950000000000003" customHeight="1">
      <c r="A224" s="13" t="s">
        <v>183</v>
      </c>
      <c r="B224" s="4" t="s">
        <v>833</v>
      </c>
      <c r="C224" s="5" t="s">
        <v>834</v>
      </c>
      <c r="D224" s="5" t="s">
        <v>835</v>
      </c>
      <c r="E224" s="37">
        <v>24500</v>
      </c>
      <c r="F224" s="37">
        <v>24500</v>
      </c>
      <c r="G224" s="38">
        <v>130</v>
      </c>
      <c r="H224" s="39">
        <v>130</v>
      </c>
    </row>
    <row r="225" spans="1:8" ht="35.1" customHeight="1">
      <c r="A225" s="17" t="s">
        <v>985</v>
      </c>
      <c r="B225" s="54"/>
      <c r="C225" s="54"/>
      <c r="D225" s="54"/>
      <c r="E225" s="15">
        <f>SUM(E226:E249)</f>
        <v>1282900</v>
      </c>
      <c r="F225" s="15">
        <f t="shared" ref="F225:H225" si="14">SUM(F226:F249)</f>
        <v>1282900</v>
      </c>
      <c r="G225" s="15">
        <f t="shared" si="14"/>
        <v>4740</v>
      </c>
      <c r="H225" s="16">
        <f t="shared" si="14"/>
        <v>4740</v>
      </c>
    </row>
    <row r="226" spans="1:8" ht="39.950000000000003" customHeight="1">
      <c r="A226" s="13" t="s">
        <v>184</v>
      </c>
      <c r="B226" s="4" t="s">
        <v>836</v>
      </c>
      <c r="C226" s="5" t="s">
        <v>837</v>
      </c>
      <c r="D226" s="5" t="s">
        <v>838</v>
      </c>
      <c r="E226" s="37">
        <v>117500</v>
      </c>
      <c r="F226" s="37">
        <v>117500</v>
      </c>
      <c r="G226" s="38">
        <v>420</v>
      </c>
      <c r="H226" s="39">
        <v>420</v>
      </c>
    </row>
    <row r="227" spans="1:8" ht="39.950000000000003" customHeight="1">
      <c r="A227" s="13" t="s">
        <v>185</v>
      </c>
      <c r="B227" s="4" t="s">
        <v>839</v>
      </c>
      <c r="C227" s="5" t="s">
        <v>840</v>
      </c>
      <c r="D227" s="5" t="s">
        <v>841</v>
      </c>
      <c r="E227" s="37">
        <v>110100</v>
      </c>
      <c r="F227" s="37">
        <v>110100</v>
      </c>
      <c r="G227" s="38">
        <v>360</v>
      </c>
      <c r="H227" s="39">
        <v>360</v>
      </c>
    </row>
    <row r="228" spans="1:8" ht="39.950000000000003" customHeight="1">
      <c r="A228" s="13" t="s">
        <v>186</v>
      </c>
      <c r="B228" s="4" t="s">
        <v>842</v>
      </c>
      <c r="C228" s="5" t="s">
        <v>843</v>
      </c>
      <c r="D228" s="5" t="s">
        <v>844</v>
      </c>
      <c r="E228" s="37">
        <v>6200</v>
      </c>
      <c r="F228" s="37">
        <v>6200</v>
      </c>
      <c r="G228" s="38">
        <v>30</v>
      </c>
      <c r="H228" s="39">
        <v>30</v>
      </c>
    </row>
    <row r="229" spans="1:8" ht="39.950000000000003" customHeight="1">
      <c r="A229" s="13" t="s">
        <v>187</v>
      </c>
      <c r="B229" s="4" t="s">
        <v>845</v>
      </c>
      <c r="C229" s="5" t="s">
        <v>846</v>
      </c>
      <c r="D229" s="5" t="s">
        <v>847</v>
      </c>
      <c r="E229" s="37">
        <v>123500</v>
      </c>
      <c r="F229" s="37">
        <v>123500</v>
      </c>
      <c r="G229" s="38">
        <v>470</v>
      </c>
      <c r="H229" s="39">
        <v>470</v>
      </c>
    </row>
    <row r="230" spans="1:8" ht="39.950000000000003" customHeight="1">
      <c r="A230" s="13" t="s">
        <v>188</v>
      </c>
      <c r="B230" s="6" t="s">
        <v>848</v>
      </c>
      <c r="C230" s="5" t="s">
        <v>849</v>
      </c>
      <c r="D230" s="5" t="s">
        <v>850</v>
      </c>
      <c r="E230" s="37">
        <v>68000</v>
      </c>
      <c r="F230" s="37">
        <v>68000</v>
      </c>
      <c r="G230" s="38">
        <v>260</v>
      </c>
      <c r="H230" s="39">
        <v>260</v>
      </c>
    </row>
    <row r="231" spans="1:8" ht="39.950000000000003" customHeight="1">
      <c r="A231" s="13" t="s">
        <v>189</v>
      </c>
      <c r="B231" s="4" t="s">
        <v>851</v>
      </c>
      <c r="C231" s="5" t="s">
        <v>852</v>
      </c>
      <c r="D231" s="5" t="s">
        <v>853</v>
      </c>
      <c r="E231" s="37">
        <v>79500</v>
      </c>
      <c r="F231" s="37">
        <v>79500</v>
      </c>
      <c r="G231" s="38">
        <v>390</v>
      </c>
      <c r="H231" s="39">
        <v>390</v>
      </c>
    </row>
    <row r="232" spans="1:8" ht="39.950000000000003" customHeight="1">
      <c r="A232" s="13" t="s">
        <v>190</v>
      </c>
      <c r="B232" s="4" t="s">
        <v>854</v>
      </c>
      <c r="C232" s="5" t="s">
        <v>855</v>
      </c>
      <c r="D232" s="5" t="s">
        <v>856</v>
      </c>
      <c r="E232" s="37">
        <v>183200</v>
      </c>
      <c r="F232" s="37">
        <v>183200</v>
      </c>
      <c r="G232" s="38">
        <v>410</v>
      </c>
      <c r="H232" s="39">
        <v>410</v>
      </c>
    </row>
    <row r="233" spans="1:8" ht="39.950000000000003" customHeight="1">
      <c r="A233" s="13" t="s">
        <v>191</v>
      </c>
      <c r="B233" s="4" t="s">
        <v>857</v>
      </c>
      <c r="C233" s="5" t="s">
        <v>858</v>
      </c>
      <c r="D233" s="5" t="s">
        <v>859</v>
      </c>
      <c r="E233" s="37">
        <v>55800</v>
      </c>
      <c r="F233" s="37">
        <v>55800</v>
      </c>
      <c r="G233" s="38">
        <v>210</v>
      </c>
      <c r="H233" s="39">
        <v>210</v>
      </c>
    </row>
    <row r="234" spans="1:8" ht="39.950000000000003" customHeight="1">
      <c r="A234" s="13" t="s">
        <v>192</v>
      </c>
      <c r="B234" s="4" t="s">
        <v>860</v>
      </c>
      <c r="C234" s="5" t="s">
        <v>861</v>
      </c>
      <c r="D234" s="5" t="s">
        <v>862</v>
      </c>
      <c r="E234" s="37">
        <v>50800</v>
      </c>
      <c r="F234" s="37">
        <v>50800</v>
      </c>
      <c r="G234" s="38">
        <v>190</v>
      </c>
      <c r="H234" s="39">
        <v>190</v>
      </c>
    </row>
    <row r="235" spans="1:8" ht="39.950000000000003" customHeight="1">
      <c r="A235" s="13" t="s">
        <v>193</v>
      </c>
      <c r="B235" s="4" t="s">
        <v>863</v>
      </c>
      <c r="C235" s="5" t="s">
        <v>864</v>
      </c>
      <c r="D235" s="5" t="s">
        <v>865</v>
      </c>
      <c r="E235" s="37">
        <v>51200</v>
      </c>
      <c r="F235" s="37">
        <v>51200</v>
      </c>
      <c r="G235" s="38">
        <v>230</v>
      </c>
      <c r="H235" s="39">
        <v>230</v>
      </c>
    </row>
    <row r="236" spans="1:8" ht="39.950000000000003" customHeight="1">
      <c r="A236" s="13" t="s">
        <v>194</v>
      </c>
      <c r="B236" s="4" t="s">
        <v>866</v>
      </c>
      <c r="C236" s="5" t="s">
        <v>867</v>
      </c>
      <c r="D236" s="5" t="s">
        <v>868</v>
      </c>
      <c r="E236" s="37">
        <v>37700</v>
      </c>
      <c r="F236" s="37">
        <v>37700</v>
      </c>
      <c r="G236" s="38">
        <v>220</v>
      </c>
      <c r="H236" s="39">
        <v>220</v>
      </c>
    </row>
    <row r="237" spans="1:8" ht="39.950000000000003" customHeight="1">
      <c r="A237" s="13" t="s">
        <v>195</v>
      </c>
      <c r="B237" s="4" t="s">
        <v>869</v>
      </c>
      <c r="C237" s="5" t="s">
        <v>870</v>
      </c>
      <c r="D237" s="5" t="s">
        <v>871</v>
      </c>
      <c r="E237" s="37">
        <v>23400</v>
      </c>
      <c r="F237" s="37">
        <v>23400</v>
      </c>
      <c r="G237" s="38">
        <v>150</v>
      </c>
      <c r="H237" s="39">
        <v>150</v>
      </c>
    </row>
    <row r="238" spans="1:8" ht="39.950000000000003" customHeight="1">
      <c r="A238" s="13" t="s">
        <v>196</v>
      </c>
      <c r="B238" s="4" t="s">
        <v>872</v>
      </c>
      <c r="C238" s="5" t="s">
        <v>873</v>
      </c>
      <c r="D238" s="5" t="s">
        <v>874</v>
      </c>
      <c r="E238" s="37">
        <v>117700</v>
      </c>
      <c r="F238" s="37">
        <v>117700</v>
      </c>
      <c r="G238" s="38">
        <v>280</v>
      </c>
      <c r="H238" s="39">
        <v>280</v>
      </c>
    </row>
    <row r="239" spans="1:8" ht="39.950000000000003" customHeight="1">
      <c r="A239" s="13" t="s">
        <v>197</v>
      </c>
      <c r="B239" s="4" t="s">
        <v>875</v>
      </c>
      <c r="C239" s="5" t="s">
        <v>876</v>
      </c>
      <c r="D239" s="5" t="s">
        <v>877</v>
      </c>
      <c r="E239" s="37">
        <v>23500</v>
      </c>
      <c r="F239" s="37">
        <v>23500</v>
      </c>
      <c r="G239" s="38">
        <v>100</v>
      </c>
      <c r="H239" s="39">
        <v>100</v>
      </c>
    </row>
    <row r="240" spans="1:8" ht="39.950000000000003" customHeight="1">
      <c r="A240" s="13" t="s">
        <v>198</v>
      </c>
      <c r="B240" s="4" t="s">
        <v>878</v>
      </c>
      <c r="C240" s="5" t="s">
        <v>879</v>
      </c>
      <c r="D240" s="5" t="s">
        <v>880</v>
      </c>
      <c r="E240" s="37">
        <v>17900</v>
      </c>
      <c r="F240" s="37">
        <v>17900</v>
      </c>
      <c r="G240" s="38">
        <v>60</v>
      </c>
      <c r="H240" s="39">
        <v>60</v>
      </c>
    </row>
    <row r="241" spans="1:8" ht="39.950000000000003" customHeight="1">
      <c r="A241" s="13" t="s">
        <v>199</v>
      </c>
      <c r="B241" s="4" t="s">
        <v>881</v>
      </c>
      <c r="C241" s="5" t="s">
        <v>882</v>
      </c>
      <c r="D241" s="5" t="s">
        <v>883</v>
      </c>
      <c r="E241" s="37">
        <v>23700</v>
      </c>
      <c r="F241" s="37">
        <v>23700</v>
      </c>
      <c r="G241" s="38">
        <v>100</v>
      </c>
      <c r="H241" s="39">
        <v>100</v>
      </c>
    </row>
    <row r="242" spans="1:8" ht="39.950000000000003" customHeight="1">
      <c r="A242" s="13" t="s">
        <v>200</v>
      </c>
      <c r="B242" s="4" t="s">
        <v>884</v>
      </c>
      <c r="C242" s="5" t="s">
        <v>885</v>
      </c>
      <c r="D242" s="5" t="s">
        <v>886</v>
      </c>
      <c r="E242" s="37">
        <v>57400</v>
      </c>
      <c r="F242" s="37">
        <v>57400</v>
      </c>
      <c r="G242" s="38">
        <v>160</v>
      </c>
      <c r="H242" s="39">
        <v>160</v>
      </c>
    </row>
    <row r="243" spans="1:8" ht="39.950000000000003" customHeight="1">
      <c r="A243" s="13" t="s">
        <v>201</v>
      </c>
      <c r="B243" s="4" t="s">
        <v>887</v>
      </c>
      <c r="C243" s="5" t="s">
        <v>888</v>
      </c>
      <c r="D243" s="5" t="s">
        <v>889</v>
      </c>
      <c r="E243" s="37">
        <v>13300</v>
      </c>
      <c r="F243" s="37">
        <v>13300</v>
      </c>
      <c r="G243" s="38">
        <v>60</v>
      </c>
      <c r="H243" s="39">
        <v>60</v>
      </c>
    </row>
    <row r="244" spans="1:8" ht="39.950000000000003" customHeight="1">
      <c r="A244" s="13" t="s">
        <v>202</v>
      </c>
      <c r="B244" s="4" t="s">
        <v>890</v>
      </c>
      <c r="C244" s="5" t="s">
        <v>891</v>
      </c>
      <c r="D244" s="5" t="s">
        <v>892</v>
      </c>
      <c r="E244" s="37">
        <v>30000</v>
      </c>
      <c r="F244" s="37">
        <v>30000</v>
      </c>
      <c r="G244" s="38">
        <v>150</v>
      </c>
      <c r="H244" s="39">
        <v>150</v>
      </c>
    </row>
    <row r="245" spans="1:8" ht="39.950000000000003" customHeight="1">
      <c r="A245" s="13" t="s">
        <v>203</v>
      </c>
      <c r="B245" s="4" t="s">
        <v>893</v>
      </c>
      <c r="C245" s="5" t="s">
        <v>894</v>
      </c>
      <c r="D245" s="5" t="s">
        <v>895</v>
      </c>
      <c r="E245" s="37">
        <v>15200</v>
      </c>
      <c r="F245" s="37">
        <v>15200</v>
      </c>
      <c r="G245" s="38">
        <v>80</v>
      </c>
      <c r="H245" s="39">
        <v>80</v>
      </c>
    </row>
    <row r="246" spans="1:8" ht="39.950000000000003" customHeight="1">
      <c r="A246" s="13" t="s">
        <v>204</v>
      </c>
      <c r="B246" s="4" t="s">
        <v>896</v>
      </c>
      <c r="C246" s="5" t="s">
        <v>897</v>
      </c>
      <c r="D246" s="5" t="s">
        <v>898</v>
      </c>
      <c r="E246" s="37">
        <v>9600</v>
      </c>
      <c r="F246" s="37">
        <v>9600</v>
      </c>
      <c r="G246" s="38">
        <v>50</v>
      </c>
      <c r="H246" s="39">
        <v>50</v>
      </c>
    </row>
    <row r="247" spans="1:8" ht="39.950000000000003" customHeight="1">
      <c r="A247" s="13" t="s">
        <v>205</v>
      </c>
      <c r="B247" s="4" t="s">
        <v>899</v>
      </c>
      <c r="C247" s="5" t="s">
        <v>900</v>
      </c>
      <c r="D247" s="5" t="s">
        <v>901</v>
      </c>
      <c r="E247" s="37">
        <v>22400</v>
      </c>
      <c r="F247" s="37">
        <v>22400</v>
      </c>
      <c r="G247" s="38">
        <v>120</v>
      </c>
      <c r="H247" s="39">
        <v>120</v>
      </c>
    </row>
    <row r="248" spans="1:8" ht="39.950000000000003" customHeight="1">
      <c r="A248" s="13" t="s">
        <v>206</v>
      </c>
      <c r="B248" s="4" t="s">
        <v>902</v>
      </c>
      <c r="C248" s="5" t="s">
        <v>903</v>
      </c>
      <c r="D248" s="5" t="s">
        <v>904</v>
      </c>
      <c r="E248" s="37">
        <v>18000</v>
      </c>
      <c r="F248" s="37">
        <v>18000</v>
      </c>
      <c r="G248" s="38">
        <v>90</v>
      </c>
      <c r="H248" s="39">
        <v>90</v>
      </c>
    </row>
    <row r="249" spans="1:8" ht="39.950000000000003" customHeight="1">
      <c r="A249" s="13" t="s">
        <v>207</v>
      </c>
      <c r="B249" s="4" t="s">
        <v>905</v>
      </c>
      <c r="C249" s="5" t="s">
        <v>906</v>
      </c>
      <c r="D249" s="5" t="s">
        <v>907</v>
      </c>
      <c r="E249" s="37">
        <v>27300</v>
      </c>
      <c r="F249" s="37">
        <v>27300</v>
      </c>
      <c r="G249" s="38">
        <v>150</v>
      </c>
      <c r="H249" s="39">
        <v>150</v>
      </c>
    </row>
    <row r="250" spans="1:8" ht="35.1" customHeight="1">
      <c r="A250" s="17" t="s">
        <v>986</v>
      </c>
      <c r="B250" s="54"/>
      <c r="C250" s="54"/>
      <c r="D250" s="54"/>
      <c r="E250" s="15">
        <f>SUM(E251:E272)</f>
        <v>1493800</v>
      </c>
      <c r="F250" s="15">
        <f t="shared" ref="F250:H250" si="15">SUM(F251:F272)</f>
        <v>1493800</v>
      </c>
      <c r="G250" s="15">
        <f t="shared" si="15"/>
        <v>4390</v>
      </c>
      <c r="H250" s="16">
        <f t="shared" si="15"/>
        <v>4390</v>
      </c>
    </row>
    <row r="251" spans="1:8" ht="39.950000000000003" customHeight="1">
      <c r="A251" s="13" t="s">
        <v>208</v>
      </c>
      <c r="B251" s="6" t="s">
        <v>908</v>
      </c>
      <c r="C251" s="9" t="s">
        <v>909</v>
      </c>
      <c r="D251" s="9" t="s">
        <v>910</v>
      </c>
      <c r="E251" s="37">
        <v>109800</v>
      </c>
      <c r="F251" s="37">
        <v>109800</v>
      </c>
      <c r="G251" s="38">
        <v>260</v>
      </c>
      <c r="H251" s="39">
        <v>260</v>
      </c>
    </row>
    <row r="252" spans="1:8" ht="39.950000000000003" customHeight="1">
      <c r="A252" s="13" t="s">
        <v>209</v>
      </c>
      <c r="B252" s="6" t="s">
        <v>911</v>
      </c>
      <c r="C252" s="9" t="s">
        <v>912</v>
      </c>
      <c r="D252" s="9" t="s">
        <v>913</v>
      </c>
      <c r="E252" s="37">
        <v>92200</v>
      </c>
      <c r="F252" s="37">
        <v>92200</v>
      </c>
      <c r="G252" s="38">
        <v>190</v>
      </c>
      <c r="H252" s="39">
        <v>190</v>
      </c>
    </row>
    <row r="253" spans="1:8" ht="39.950000000000003" customHeight="1">
      <c r="A253" s="13" t="s">
        <v>210</v>
      </c>
      <c r="B253" s="6" t="s">
        <v>914</v>
      </c>
      <c r="C253" s="9" t="s">
        <v>915</v>
      </c>
      <c r="D253" s="9" t="s">
        <v>916</v>
      </c>
      <c r="E253" s="37">
        <v>83700</v>
      </c>
      <c r="F253" s="37">
        <v>83700</v>
      </c>
      <c r="G253" s="38">
        <v>290</v>
      </c>
      <c r="H253" s="39">
        <v>290</v>
      </c>
    </row>
    <row r="254" spans="1:8" ht="39.950000000000003" customHeight="1">
      <c r="A254" s="13" t="s">
        <v>211</v>
      </c>
      <c r="B254" s="6" t="s">
        <v>917</v>
      </c>
      <c r="C254" s="9" t="s">
        <v>918</v>
      </c>
      <c r="D254" s="9" t="s">
        <v>919</v>
      </c>
      <c r="E254" s="37">
        <v>91100</v>
      </c>
      <c r="F254" s="37">
        <v>91100</v>
      </c>
      <c r="G254" s="38">
        <v>260</v>
      </c>
      <c r="H254" s="39">
        <v>260</v>
      </c>
    </row>
    <row r="255" spans="1:8" ht="39.950000000000003" customHeight="1">
      <c r="A255" s="13" t="s">
        <v>212</v>
      </c>
      <c r="B255" s="6" t="s">
        <v>920</v>
      </c>
      <c r="C255" s="9" t="s">
        <v>921</v>
      </c>
      <c r="D255" s="9" t="s">
        <v>922</v>
      </c>
      <c r="E255" s="37">
        <v>82800</v>
      </c>
      <c r="F255" s="37">
        <v>82800</v>
      </c>
      <c r="G255" s="38">
        <v>190</v>
      </c>
      <c r="H255" s="39">
        <v>190</v>
      </c>
    </row>
    <row r="256" spans="1:8" ht="39.950000000000003" customHeight="1">
      <c r="A256" s="13" t="s">
        <v>213</v>
      </c>
      <c r="B256" s="6" t="s">
        <v>923</v>
      </c>
      <c r="C256" s="10" t="s">
        <v>924</v>
      </c>
      <c r="D256" s="10" t="s">
        <v>925</v>
      </c>
      <c r="E256" s="37">
        <v>150800</v>
      </c>
      <c r="F256" s="37">
        <v>150800</v>
      </c>
      <c r="G256" s="38">
        <v>410</v>
      </c>
      <c r="H256" s="39">
        <v>410</v>
      </c>
    </row>
    <row r="257" spans="1:8" ht="39.950000000000003" customHeight="1">
      <c r="A257" s="13" t="s">
        <v>214</v>
      </c>
      <c r="B257" s="6" t="s">
        <v>926</v>
      </c>
      <c r="C257" s="9" t="s">
        <v>927</v>
      </c>
      <c r="D257" s="9" t="s">
        <v>928</v>
      </c>
      <c r="E257" s="37">
        <v>64700</v>
      </c>
      <c r="F257" s="37">
        <v>64700</v>
      </c>
      <c r="G257" s="38">
        <v>210</v>
      </c>
      <c r="H257" s="39">
        <v>210</v>
      </c>
    </row>
    <row r="258" spans="1:8" ht="39.950000000000003" customHeight="1">
      <c r="A258" s="13" t="s">
        <v>107</v>
      </c>
      <c r="B258" s="6" t="s">
        <v>929</v>
      </c>
      <c r="C258" s="9" t="s">
        <v>930</v>
      </c>
      <c r="D258" s="9" t="s">
        <v>931</v>
      </c>
      <c r="E258" s="37">
        <v>28400</v>
      </c>
      <c r="F258" s="37">
        <v>28400</v>
      </c>
      <c r="G258" s="38">
        <v>110</v>
      </c>
      <c r="H258" s="39">
        <v>110</v>
      </c>
    </row>
    <row r="259" spans="1:8" ht="39.950000000000003" customHeight="1">
      <c r="A259" s="13" t="s">
        <v>215</v>
      </c>
      <c r="B259" s="6" t="s">
        <v>932</v>
      </c>
      <c r="C259" s="9" t="s">
        <v>933</v>
      </c>
      <c r="D259" s="9" t="s">
        <v>934</v>
      </c>
      <c r="E259" s="37">
        <v>54400</v>
      </c>
      <c r="F259" s="37">
        <v>54400</v>
      </c>
      <c r="G259" s="38">
        <v>190</v>
      </c>
      <c r="H259" s="39">
        <v>190</v>
      </c>
    </row>
    <row r="260" spans="1:8" ht="39.950000000000003" customHeight="1">
      <c r="A260" s="13" t="s">
        <v>216</v>
      </c>
      <c r="B260" s="6" t="s">
        <v>935</v>
      </c>
      <c r="C260" s="9" t="s">
        <v>936</v>
      </c>
      <c r="D260" s="9" t="s">
        <v>937</v>
      </c>
      <c r="E260" s="37">
        <v>215300</v>
      </c>
      <c r="F260" s="37">
        <v>215300</v>
      </c>
      <c r="G260" s="38">
        <v>500</v>
      </c>
      <c r="H260" s="39">
        <v>500</v>
      </c>
    </row>
    <row r="261" spans="1:8" ht="39.950000000000003" customHeight="1">
      <c r="A261" s="13" t="s">
        <v>217</v>
      </c>
      <c r="B261" s="6" t="s">
        <v>938</v>
      </c>
      <c r="C261" s="9" t="s">
        <v>939</v>
      </c>
      <c r="D261" s="9" t="s">
        <v>940</v>
      </c>
      <c r="E261" s="37">
        <v>53300</v>
      </c>
      <c r="F261" s="37">
        <v>53300</v>
      </c>
      <c r="G261" s="38">
        <v>190</v>
      </c>
      <c r="H261" s="39">
        <v>190</v>
      </c>
    </row>
    <row r="262" spans="1:8" ht="39.950000000000003" customHeight="1">
      <c r="A262" s="13" t="s">
        <v>218</v>
      </c>
      <c r="B262" s="6" t="s">
        <v>941</v>
      </c>
      <c r="C262" s="9" t="s">
        <v>942</v>
      </c>
      <c r="D262" s="9" t="s">
        <v>943</v>
      </c>
      <c r="E262" s="37">
        <v>109100</v>
      </c>
      <c r="F262" s="37">
        <v>109100</v>
      </c>
      <c r="G262" s="38">
        <v>240</v>
      </c>
      <c r="H262" s="39">
        <v>240</v>
      </c>
    </row>
    <row r="263" spans="1:8" ht="39.950000000000003" customHeight="1">
      <c r="A263" s="13" t="s">
        <v>219</v>
      </c>
      <c r="B263" s="6" t="s">
        <v>944</v>
      </c>
      <c r="C263" s="9" t="s">
        <v>1022</v>
      </c>
      <c r="D263" s="9" t="s">
        <v>945</v>
      </c>
      <c r="E263" s="37">
        <v>15900</v>
      </c>
      <c r="F263" s="37">
        <v>15900</v>
      </c>
      <c r="G263" s="38">
        <v>90</v>
      </c>
      <c r="H263" s="39">
        <v>90</v>
      </c>
    </row>
    <row r="264" spans="1:8" ht="39.950000000000003" customHeight="1">
      <c r="A264" s="13" t="s">
        <v>220</v>
      </c>
      <c r="B264" s="6" t="s">
        <v>946</v>
      </c>
      <c r="C264" s="9" t="s">
        <v>947</v>
      </c>
      <c r="D264" s="9" t="s">
        <v>948</v>
      </c>
      <c r="E264" s="37">
        <v>33300</v>
      </c>
      <c r="F264" s="37">
        <v>33300</v>
      </c>
      <c r="G264" s="38">
        <v>130</v>
      </c>
      <c r="H264" s="39">
        <v>130</v>
      </c>
    </row>
    <row r="265" spans="1:8" ht="39.950000000000003" customHeight="1">
      <c r="A265" s="13" t="s">
        <v>221</v>
      </c>
      <c r="B265" s="6" t="s">
        <v>949</v>
      </c>
      <c r="C265" s="9" t="s">
        <v>950</v>
      </c>
      <c r="D265" s="9" t="s">
        <v>951</v>
      </c>
      <c r="E265" s="37">
        <v>32600</v>
      </c>
      <c r="F265" s="37">
        <v>32600</v>
      </c>
      <c r="G265" s="38">
        <v>150</v>
      </c>
      <c r="H265" s="39">
        <v>150</v>
      </c>
    </row>
    <row r="266" spans="1:8" ht="39.950000000000003" customHeight="1">
      <c r="A266" s="13" t="s">
        <v>222</v>
      </c>
      <c r="B266" s="6" t="s">
        <v>952</v>
      </c>
      <c r="C266" s="9" t="s">
        <v>953</v>
      </c>
      <c r="D266" s="9" t="s">
        <v>954</v>
      </c>
      <c r="E266" s="37">
        <v>127500</v>
      </c>
      <c r="F266" s="37">
        <v>127500</v>
      </c>
      <c r="G266" s="38">
        <v>320</v>
      </c>
      <c r="H266" s="39">
        <v>320</v>
      </c>
    </row>
    <row r="267" spans="1:8" ht="39.950000000000003" customHeight="1">
      <c r="A267" s="13" t="s">
        <v>223</v>
      </c>
      <c r="B267" s="6" t="s">
        <v>955</v>
      </c>
      <c r="C267" s="9" t="s">
        <v>956</v>
      </c>
      <c r="D267" s="9" t="s">
        <v>957</v>
      </c>
      <c r="E267" s="37">
        <v>26300</v>
      </c>
      <c r="F267" s="37">
        <v>26300</v>
      </c>
      <c r="G267" s="38">
        <v>130</v>
      </c>
      <c r="H267" s="39">
        <v>130</v>
      </c>
    </row>
    <row r="268" spans="1:8" ht="39.950000000000003" customHeight="1">
      <c r="A268" s="13" t="s">
        <v>224</v>
      </c>
      <c r="B268" s="6" t="s">
        <v>958</v>
      </c>
      <c r="C268" s="9" t="s">
        <v>959</v>
      </c>
      <c r="D268" s="9" t="s">
        <v>960</v>
      </c>
      <c r="E268" s="37">
        <v>24600</v>
      </c>
      <c r="F268" s="37">
        <v>24600</v>
      </c>
      <c r="G268" s="38">
        <v>110</v>
      </c>
      <c r="H268" s="39">
        <v>110</v>
      </c>
    </row>
    <row r="269" spans="1:8" ht="39.950000000000003" customHeight="1">
      <c r="A269" s="13" t="s">
        <v>225</v>
      </c>
      <c r="B269" s="6" t="s">
        <v>961</v>
      </c>
      <c r="C269" s="9" t="s">
        <v>962</v>
      </c>
      <c r="D269" s="9" t="s">
        <v>963</v>
      </c>
      <c r="E269" s="37">
        <v>21100</v>
      </c>
      <c r="F269" s="37">
        <v>21100</v>
      </c>
      <c r="G269" s="38">
        <v>90</v>
      </c>
      <c r="H269" s="39">
        <v>90</v>
      </c>
    </row>
    <row r="270" spans="1:8" ht="39.950000000000003" customHeight="1">
      <c r="A270" s="13" t="s">
        <v>226</v>
      </c>
      <c r="B270" s="6" t="s">
        <v>1021</v>
      </c>
      <c r="C270" s="9" t="s">
        <v>964</v>
      </c>
      <c r="D270" s="9" t="s">
        <v>965</v>
      </c>
      <c r="E270" s="37">
        <v>19600</v>
      </c>
      <c r="F270" s="37">
        <v>19600</v>
      </c>
      <c r="G270" s="38">
        <v>90</v>
      </c>
      <c r="H270" s="39">
        <v>90</v>
      </c>
    </row>
    <row r="271" spans="1:8" ht="39.950000000000003" customHeight="1">
      <c r="A271" s="13" t="s">
        <v>227</v>
      </c>
      <c r="B271" s="6" t="s">
        <v>966</v>
      </c>
      <c r="C271" s="10" t="s">
        <v>967</v>
      </c>
      <c r="D271" s="10" t="s">
        <v>968</v>
      </c>
      <c r="E271" s="37">
        <v>29900</v>
      </c>
      <c r="F271" s="37">
        <v>29900</v>
      </c>
      <c r="G271" s="38">
        <v>120</v>
      </c>
      <c r="H271" s="39">
        <v>120</v>
      </c>
    </row>
    <row r="272" spans="1:8" ht="39.950000000000003" customHeight="1">
      <c r="A272" s="13" t="s">
        <v>228</v>
      </c>
      <c r="B272" s="6" t="s">
        <v>969</v>
      </c>
      <c r="C272" s="9" t="s">
        <v>970</v>
      </c>
      <c r="D272" s="9" t="s">
        <v>971</v>
      </c>
      <c r="E272" s="37">
        <v>27400</v>
      </c>
      <c r="F272" s="37">
        <v>27400</v>
      </c>
      <c r="G272" s="38">
        <v>120</v>
      </c>
      <c r="H272" s="39">
        <v>120</v>
      </c>
    </row>
    <row r="273" spans="1:8" ht="35.1" customHeight="1">
      <c r="A273" s="17" t="s">
        <v>992</v>
      </c>
      <c r="B273" s="54"/>
      <c r="C273" s="54"/>
      <c r="D273" s="54"/>
      <c r="E273" s="15">
        <f>SUM(E274:E275)</f>
        <v>278700</v>
      </c>
      <c r="F273" s="15">
        <f t="shared" ref="F273:H273" si="16">SUM(F274:F275)</f>
        <v>278700</v>
      </c>
      <c r="G273" s="15">
        <f t="shared" si="16"/>
        <v>1370</v>
      </c>
      <c r="H273" s="16">
        <f t="shared" si="16"/>
        <v>1370</v>
      </c>
    </row>
    <row r="274" spans="1:8" ht="39.950000000000003" customHeight="1">
      <c r="A274" s="13" t="s">
        <v>229</v>
      </c>
      <c r="B274" s="4" t="s">
        <v>972</v>
      </c>
      <c r="C274" s="5" t="s">
        <v>973</v>
      </c>
      <c r="D274" s="5" t="s">
        <v>974</v>
      </c>
      <c r="E274" s="37">
        <v>201600</v>
      </c>
      <c r="F274" s="37">
        <v>201600</v>
      </c>
      <c r="G274" s="38">
        <v>970</v>
      </c>
      <c r="H274" s="39">
        <v>970</v>
      </c>
    </row>
    <row r="275" spans="1:8" ht="39.950000000000003" customHeight="1" thickBot="1">
      <c r="A275" s="14" t="s">
        <v>230</v>
      </c>
      <c r="B275" s="11" t="s">
        <v>975</v>
      </c>
      <c r="C275" s="12" t="s">
        <v>976</v>
      </c>
      <c r="D275" s="12" t="s">
        <v>977</v>
      </c>
      <c r="E275" s="40">
        <v>77100</v>
      </c>
      <c r="F275" s="40">
        <v>77100</v>
      </c>
      <c r="G275" s="41">
        <v>400</v>
      </c>
      <c r="H275" s="42">
        <v>400</v>
      </c>
    </row>
  </sheetData>
  <autoFilter ref="A5:H275">
    <filterColumn colId="1" showButton="0"/>
    <filterColumn colId="2" showButton="0"/>
  </autoFilter>
  <mergeCells count="26">
    <mergeCell ref="B225:D225"/>
    <mergeCell ref="B250:D250"/>
    <mergeCell ref="B273:D273"/>
    <mergeCell ref="B90:D90"/>
    <mergeCell ref="B135:D135"/>
    <mergeCell ref="B154:D154"/>
    <mergeCell ref="B169:D169"/>
    <mergeCell ref="B186:D186"/>
    <mergeCell ref="B70:D70"/>
    <mergeCell ref="B76:D76"/>
    <mergeCell ref="B82:D82"/>
    <mergeCell ref="B88:D88"/>
    <mergeCell ref="B202:D202"/>
    <mergeCell ref="B5:D5"/>
    <mergeCell ref="B7:D7"/>
    <mergeCell ref="B33:D33"/>
    <mergeCell ref="B50:D50"/>
    <mergeCell ref="B59:D59"/>
    <mergeCell ref="A1:H1"/>
    <mergeCell ref="A2:A4"/>
    <mergeCell ref="E2:H2"/>
    <mergeCell ref="E3:F3"/>
    <mergeCell ref="G3:H3"/>
    <mergeCell ref="B2:D2"/>
    <mergeCell ref="C3:D3"/>
    <mergeCell ref="B3:B4"/>
  </mergeCells>
  <phoneticPr fontId="1" type="noConversion"/>
  <pageMargins left="0.70866141732283472" right="0.70866141732283472" top="0.6692913385826772" bottom="0.6692913385826772" header="0.31496062992125984" footer="0.31496062992125984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C4"/>
  <sheetViews>
    <sheetView view="pageBreakPreview" zoomScaleNormal="100" zoomScaleSheetLayoutView="100" workbookViewId="0">
      <selection sqref="A1:C1"/>
    </sheetView>
  </sheetViews>
  <sheetFormatPr defaultRowHeight="16.5"/>
  <cols>
    <col min="1" max="3" width="30.375" style="2" customWidth="1"/>
    <col min="4" max="16384" width="9" style="2"/>
  </cols>
  <sheetData>
    <row r="1" spans="1:3" ht="36" customHeight="1" thickBot="1">
      <c r="A1" s="55" t="s">
        <v>1017</v>
      </c>
      <c r="B1" s="55"/>
      <c r="C1" s="55"/>
    </row>
    <row r="2" spans="1:3" ht="24.95" customHeight="1">
      <c r="A2" s="25" t="s">
        <v>1012</v>
      </c>
      <c r="B2" s="26" t="s">
        <v>1009</v>
      </c>
      <c r="C2" s="30" t="s">
        <v>1013</v>
      </c>
    </row>
    <row r="3" spans="1:3" ht="33.75" customHeight="1">
      <c r="A3" s="31" t="s">
        <v>1016</v>
      </c>
      <c r="B3" s="32">
        <v>50</v>
      </c>
      <c r="C3" s="33" t="s">
        <v>1015</v>
      </c>
    </row>
    <row r="4" spans="1:3" ht="36" customHeight="1" thickBot="1">
      <c r="A4" s="27" t="s">
        <v>1014</v>
      </c>
      <c r="B4" s="28">
        <v>50</v>
      </c>
      <c r="C4" s="29" t="s">
        <v>1015</v>
      </c>
    </row>
  </sheetData>
  <mergeCells count="1">
    <mergeCell ref="A1:C1"/>
  </mergeCells>
  <phoneticPr fontId="1" type="noConversion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선거공보작성제출수량</vt:lpstr>
      <vt:lpstr>선거운동기구첩부수량</vt:lpstr>
      <vt:lpstr>선거공보작성제출수량!Print_Titles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2016-03-21T02:16:12Z</cp:lastPrinted>
  <dcterms:created xsi:type="dcterms:W3CDTF">2016-03-20T00:50:27Z</dcterms:created>
  <dcterms:modified xsi:type="dcterms:W3CDTF">2016-03-21T23:41:51Z</dcterms:modified>
</cp:coreProperties>
</file>